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bc48b6c2b228c87/Desktop/GPNS/Jadual Laporan Perbelanjaan GPNS/"/>
    </mc:Choice>
  </mc:AlternateContent>
  <xr:revisionPtr revIDLastSave="349" documentId="13_ncr:1_{C2BCFE62-05D9-4232-B937-786E5875ADAD}" xr6:coauthVersionLast="47" xr6:coauthVersionMax="47" xr10:uidLastSave="{2D65970B-EA1D-4351-87B9-6B35DD5519AE}"/>
  <bookViews>
    <workbookView xWindow="-108" yWindow="-108" windowWidth="23256" windowHeight="12456" xr2:uid="{00000000-000D-0000-FFFF-FFFF00000000}"/>
  </bookViews>
  <sheets>
    <sheet name="Jadual Perbelanjaan GPNS 2023" sheetId="21" r:id="rId1"/>
    <sheet name="Jadual Perbelanjaan GPNS" sheetId="20" state="hidden" r:id="rId2"/>
    <sheet name="SHEET 1" sheetId="18" state="hidden" r:id="rId3"/>
  </sheets>
  <definedNames>
    <definedName name="_xlnm.Print_Area" localSheetId="1">'Jadual Perbelanjaan GPNS'!$A$1:$AK$38</definedName>
    <definedName name="_xlnm.Print_Area" localSheetId="0">'Jadual Perbelanjaan GPNS 2023'!$A$2:$AK$52</definedName>
    <definedName name="_xlnm.Print_Area" localSheetId="2">'SHEET 1'!$A$1:$AK$38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21" l="1"/>
  <c r="S18" i="21"/>
  <c r="T18" i="21"/>
  <c r="R18" i="21"/>
  <c r="AC15" i="21"/>
  <c r="Y18" i="21"/>
  <c r="M18" i="21"/>
  <c r="X18" i="21"/>
  <c r="Z18" i="21"/>
  <c r="P23" i="21" l="1"/>
  <c r="L23" i="21"/>
  <c r="AA18" i="21"/>
  <c r="O18" i="21"/>
  <c r="N18" i="21"/>
  <c r="L18" i="21"/>
  <c r="K18" i="21"/>
  <c r="I18" i="21"/>
  <c r="G18" i="21"/>
  <c r="F18" i="21"/>
  <c r="E18" i="21"/>
  <c r="P18" i="21"/>
  <c r="H18" i="21"/>
  <c r="D18" i="21"/>
  <c r="AC17" i="21"/>
  <c r="AC16" i="21"/>
  <c r="AC11" i="21"/>
  <c r="W18" i="21"/>
  <c r="V18" i="21"/>
  <c r="U18" i="21"/>
  <c r="Q18" i="21"/>
  <c r="J18" i="21"/>
  <c r="AC14" i="21"/>
  <c r="AC13" i="21"/>
  <c r="AC12" i="21"/>
  <c r="A12" i="21"/>
  <c r="A13" i="21" s="1"/>
  <c r="A14" i="21" s="1"/>
  <c r="D11" i="20"/>
  <c r="D14" i="20" s="1"/>
  <c r="D16" i="20" s="1"/>
  <c r="E11" i="20"/>
  <c r="F11" i="20"/>
  <c r="G11" i="20"/>
  <c r="H14" i="20" s="1"/>
  <c r="H16" i="20" s="1"/>
  <c r="H11" i="20"/>
  <c r="I11" i="20"/>
  <c r="J11" i="20"/>
  <c r="L14" i="20" s="1"/>
  <c r="K11" i="20"/>
  <c r="L11" i="20"/>
  <c r="M11" i="20"/>
  <c r="P14" i="20" s="1"/>
  <c r="N11" i="20"/>
  <c r="O11" i="20"/>
  <c r="L16" i="20"/>
  <c r="P16" i="20"/>
  <c r="AC11" i="20"/>
  <c r="AA11" i="20"/>
  <c r="Z11" i="20"/>
  <c r="Y11" i="20"/>
  <c r="X11" i="20"/>
  <c r="W11" i="20"/>
  <c r="V11" i="20"/>
  <c r="U11" i="20"/>
  <c r="T11" i="20"/>
  <c r="S11" i="20"/>
  <c r="R11" i="20"/>
  <c r="Q11" i="20"/>
  <c r="C11" i="20"/>
  <c r="P10" i="20"/>
  <c r="P9" i="20"/>
  <c r="P8" i="20"/>
  <c r="P7" i="20"/>
  <c r="P6" i="20"/>
  <c r="A6" i="20"/>
  <c r="A7" i="20" s="1"/>
  <c r="A8" i="20" s="1"/>
  <c r="P5" i="20"/>
  <c r="O11" i="18"/>
  <c r="N11" i="18"/>
  <c r="M11" i="18"/>
  <c r="L11" i="18"/>
  <c r="K11" i="18"/>
  <c r="J11" i="18"/>
  <c r="I11" i="18"/>
  <c r="H11" i="18"/>
  <c r="G11" i="18"/>
  <c r="F11" i="18"/>
  <c r="E11" i="18"/>
  <c r="A6" i="18"/>
  <c r="P16" i="18"/>
  <c r="L16" i="18"/>
  <c r="D6" i="18"/>
  <c r="D7" i="18"/>
  <c r="D8" i="18"/>
  <c r="D9" i="18"/>
  <c r="D10" i="18"/>
  <c r="D5" i="18"/>
  <c r="H21" i="21" l="1"/>
  <c r="H23" i="21" s="1"/>
  <c r="AC18" i="21"/>
  <c r="P21" i="21"/>
  <c r="L21" i="21"/>
  <c r="P11" i="20"/>
  <c r="P11" i="18"/>
  <c r="A7" i="18"/>
  <c r="A8" i="18" s="1"/>
  <c r="P14" i="18" l="1"/>
  <c r="L14" i="18"/>
  <c r="C11" i="18"/>
  <c r="H14" i="18" l="1"/>
  <c r="H16" i="18" s="1"/>
  <c r="D14" i="18"/>
  <c r="D16" i="18" s="1"/>
  <c r="D11" i="18"/>
</calcChain>
</file>

<file path=xl/sharedStrings.xml><?xml version="1.0" encoding="utf-8"?>
<sst xmlns="http://schemas.openxmlformats.org/spreadsheetml/2006/main" count="157" uniqueCount="63">
  <si>
    <t>JUMLAH</t>
  </si>
  <si>
    <t>KETERANGAN</t>
  </si>
  <si>
    <t>BAKI</t>
  </si>
  <si>
    <t>RESIT (RM)
201x-xxxx</t>
  </si>
  <si>
    <t>PERBELANJAAN
Sept - Nov (RM)</t>
  </si>
  <si>
    <t>BAJET
(RM)</t>
  </si>
  <si>
    <t>BIL</t>
  </si>
  <si>
    <t xml:space="preserve">PENDAHULUAN 1 
(RM XX.XX) </t>
  </si>
  <si>
    <t>SEP. 2023
(RM)</t>
  </si>
  <si>
    <t>OKT. 2023
(RM)</t>
  </si>
  <si>
    <t>NOV. 2023
(RM)</t>
  </si>
  <si>
    <t>JADUAL PERBELANJAAN UNTUK GPNS 2023</t>
  </si>
  <si>
    <t>FEB. 2024 (RM)</t>
  </si>
  <si>
    <t>JAN. 2024 (RM)</t>
  </si>
  <si>
    <t>DIS. 2023 (RM)</t>
  </si>
  <si>
    <t>MAC. 2024
(RM)</t>
  </si>
  <si>
    <t>APR. 2024
(RM)</t>
  </si>
  <si>
    <t>JUL. 2024
(RM)</t>
  </si>
  <si>
    <t>OGOS 2024
(RM)</t>
  </si>
  <si>
    <t xml:space="preserve">PENDAHULUAN 2
(RM X,XXX.XX) </t>
  </si>
  <si>
    <t>SEPT. 2024
(RM)</t>
  </si>
  <si>
    <t>OKT. 2024
(RM)</t>
  </si>
  <si>
    <t>NOV. 2024
(RM)</t>
  </si>
  <si>
    <t xml:space="preserve">PENDAHULUAN 3
(RM X,XXX.XX) </t>
  </si>
  <si>
    <t>DIS. 2024 (RM)</t>
  </si>
  <si>
    <t>JAN. 2025 (RM)</t>
  </si>
  <si>
    <t>FEB. 2025 (RM)</t>
  </si>
  <si>
    <t>APR. 2025 (RM)</t>
  </si>
  <si>
    <t>MEI 2025 (RM)</t>
  </si>
  <si>
    <t>JUN 2025 (RM)</t>
  </si>
  <si>
    <t>OGOS 2025 (RM)</t>
  </si>
  <si>
    <t>JUL. 2025 (RM)</t>
  </si>
  <si>
    <t xml:space="preserve">PENDAHULUAN 4
(RM X,XXX.XX) </t>
  </si>
  <si>
    <t>MAC 2025 (RM)</t>
  </si>
  <si>
    <t>JUMLAH (RM)</t>
  </si>
  <si>
    <t xml:space="preserve">PENDAHULUAN 1
(RM) </t>
  </si>
  <si>
    <t>PENDAHULUAN  2
(RM)</t>
  </si>
  <si>
    <t>PENDAHULUAN  3
(RM)</t>
  </si>
  <si>
    <t>PENDAHULUAN  4
(RM)</t>
  </si>
  <si>
    <t>PERBELANJAAN
Sep - Feb (RM)</t>
  </si>
  <si>
    <t>PERBELANJAAN
Mac - Ogos (RM)</t>
  </si>
  <si>
    <r>
      <rPr>
        <i/>
        <sz val="18"/>
        <rFont val="Arial"/>
        <family val="2"/>
      </rPr>
      <t xml:space="preserve">VOT 11000
</t>
    </r>
    <r>
      <rPr>
        <sz val="18"/>
        <rFont val="Arial"/>
        <family val="2"/>
      </rPr>
      <t xml:space="preserve">GAJI DAN UPAH </t>
    </r>
  </si>
  <si>
    <r>
      <rPr>
        <i/>
        <sz val="18"/>
        <rFont val="Arial"/>
        <family val="2"/>
      </rPr>
      <t xml:space="preserve">VOT 21000
</t>
    </r>
    <r>
      <rPr>
        <sz val="18"/>
        <rFont val="Arial"/>
        <family val="2"/>
      </rPr>
      <t xml:space="preserve">PERBELANJAAN
PERJALANAN 
DAN SARA HIDUP                                        </t>
    </r>
  </si>
  <si>
    <r>
      <rPr>
        <i/>
        <sz val="18"/>
        <rFont val="Arial"/>
        <family val="2"/>
      </rPr>
      <t xml:space="preserve">VOT 24000
</t>
    </r>
    <r>
      <rPr>
        <sz val="18"/>
        <rFont val="Arial"/>
        <family val="2"/>
      </rPr>
      <t>SEWAAN</t>
    </r>
  </si>
  <si>
    <r>
      <rPr>
        <i/>
        <sz val="18"/>
        <rFont val="Arial"/>
        <family val="2"/>
      </rPr>
      <t xml:space="preserve">VOT 27000
</t>
    </r>
    <r>
      <rPr>
        <sz val="18"/>
        <rFont val="Arial"/>
        <family val="2"/>
      </rPr>
      <t xml:space="preserve">BEKALAN BAHAN 
PENYELIDIKAN &amp; 
BAHAN MENTAH              </t>
    </r>
  </si>
  <si>
    <r>
      <rPr>
        <i/>
        <sz val="18"/>
        <rFont val="Arial"/>
        <family val="2"/>
      </rPr>
      <t xml:space="preserve">VOT 29000
</t>
    </r>
    <r>
      <rPr>
        <sz val="18"/>
        <rFont val="Arial"/>
        <family val="2"/>
      </rPr>
      <t>PERKHIDMATAN 
PROFESIONAL, 
HOSPITALITI DLL</t>
    </r>
  </si>
  <si>
    <r>
      <rPr>
        <i/>
        <sz val="18"/>
        <rFont val="Arial"/>
        <family val="2"/>
      </rPr>
      <t xml:space="preserve">VOT 35000
</t>
    </r>
    <r>
      <rPr>
        <sz val="18"/>
        <rFont val="Arial"/>
        <family val="2"/>
      </rPr>
      <t>AKSESORI DAN 
PERALATAN</t>
    </r>
  </si>
  <si>
    <t xml:space="preserve">RESIT (RM)
</t>
  </si>
  <si>
    <r>
      <rPr>
        <i/>
        <sz val="24"/>
        <rFont val="Arial"/>
        <family val="2"/>
      </rPr>
      <t xml:space="preserve">VOT 11000
</t>
    </r>
    <r>
      <rPr>
        <sz val="24"/>
        <rFont val="Arial"/>
        <family val="2"/>
      </rPr>
      <t xml:space="preserve">GAJI DAN UPAH </t>
    </r>
  </si>
  <si>
    <r>
      <rPr>
        <i/>
        <sz val="24"/>
        <rFont val="Arial"/>
        <family val="2"/>
      </rPr>
      <t xml:space="preserve">VOT 21000
</t>
    </r>
    <r>
      <rPr>
        <sz val="24"/>
        <rFont val="Arial"/>
        <family val="2"/>
      </rPr>
      <t xml:space="preserve">PERBELANJAAN
PERJALANAN 
DAN SARA HIDUP                                        </t>
    </r>
  </si>
  <si>
    <r>
      <rPr>
        <i/>
        <sz val="24"/>
        <rFont val="Arial"/>
        <family val="2"/>
      </rPr>
      <t xml:space="preserve">VOT 24000
</t>
    </r>
    <r>
      <rPr>
        <sz val="24"/>
        <rFont val="Arial"/>
        <family val="2"/>
      </rPr>
      <t>SEWAAN</t>
    </r>
  </si>
  <si>
    <r>
      <rPr>
        <i/>
        <sz val="24"/>
        <rFont val="Arial"/>
        <family val="2"/>
      </rPr>
      <t xml:space="preserve">VOT 27000
</t>
    </r>
    <r>
      <rPr>
        <sz val="24"/>
        <rFont val="Arial"/>
        <family val="2"/>
      </rPr>
      <t xml:space="preserve">BEKALAN BAHAN 
PENYELIDIKAN &amp; 
BAHAN MENTAH              </t>
    </r>
  </si>
  <si>
    <r>
      <rPr>
        <i/>
        <sz val="24"/>
        <rFont val="Arial"/>
        <family val="2"/>
      </rPr>
      <t xml:space="preserve">VOT 29000
</t>
    </r>
    <r>
      <rPr>
        <sz val="24"/>
        <rFont val="Arial"/>
        <family val="2"/>
      </rPr>
      <t>PERKHIDMATAN 
PROFESIONAL, 
HOSPITALITI DLL</t>
    </r>
  </si>
  <si>
    <r>
      <rPr>
        <i/>
        <sz val="24"/>
        <rFont val="Arial"/>
        <family val="2"/>
      </rPr>
      <t xml:space="preserve">VOT 35000
</t>
    </r>
    <r>
      <rPr>
        <sz val="24"/>
        <rFont val="Arial"/>
        <family val="2"/>
      </rPr>
      <t>AKSESORI DAN 
PERALATAN</t>
    </r>
  </si>
  <si>
    <t>MEI 
2025 (RM)</t>
  </si>
  <si>
    <t>MEI 
2024
(RM)</t>
  </si>
  <si>
    <t>JUN 
2024
(RM)</t>
  </si>
  <si>
    <r>
      <t xml:space="preserve">Disahkan oleh: </t>
    </r>
    <r>
      <rPr>
        <sz val="24"/>
        <rFont val="Arial"/>
        <family val="2"/>
      </rPr>
      <t>(Pengarah RMC IPT)</t>
    </r>
  </si>
  <si>
    <r>
      <t xml:space="preserve">Disemak oleh: </t>
    </r>
    <r>
      <rPr>
        <sz val="24"/>
        <rFont val="Arial"/>
        <family val="2"/>
      </rPr>
      <t>(Pegawai kewangan RMC IPT)</t>
    </r>
  </si>
  <si>
    <t>B6/GPNS/2023</t>
  </si>
  <si>
    <t>JUMLAH BAKI (RM)</t>
  </si>
  <si>
    <t xml:space="preserve">PENDAHULUAN 1 
(RM X,XXX.XX) </t>
  </si>
  <si>
    <t>VOT 28000 PEMBAIKAN DAN PENYELENGGARAAN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</si>
</sst>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sz val="18"/>
      <name val="Arial"/>
      <family val="2"/>
    </font>
    <font>
      <i/>
      <sz val="18"/>
      <name val="Arial"/>
      <family val="2"/>
    </font>
    <font>
      <b/>
      <sz val="18"/>
      <color rgb="FF393939"/>
      <name val="Arial"/>
      <family val="2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name val="Arial"/>
      <family val="2"/>
    </font>
    <font>
      <i/>
      <sz val="24"/>
      <name val="Arial"/>
      <family val="2"/>
    </font>
    <font>
      <b/>
      <sz val="24"/>
      <color rgb="FF393939"/>
      <name val="Arial"/>
      <family val="2"/>
    </font>
    <font>
      <b/>
      <u/>
      <sz val="26"/>
      <color theme="1"/>
      <name val="Calibri"/>
      <family val="2"/>
      <scheme val="minor"/>
    </font>
    <font>
      <b/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5" fillId="0" borderId="0" xfId="1" applyFont="1" applyAlignment="1">
      <alignment horizontal="left" vertical="center"/>
    </xf>
    <xf numFmtId="0" fontId="6" fillId="0" borderId="0" xfId="1" applyFont="1"/>
    <xf numFmtId="0" fontId="7" fillId="0" borderId="0" xfId="1" applyFont="1" applyAlignment="1">
      <alignment vertical="center"/>
    </xf>
    <xf numFmtId="0" fontId="8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/>
    </xf>
    <xf numFmtId="0" fontId="0" fillId="0" borderId="0" xfId="0" applyAlignment="1">
      <alignment wrapText="1"/>
    </xf>
    <xf numFmtId="2" fontId="9" fillId="0" borderId="0" xfId="0" applyNumberFormat="1" applyFont="1"/>
    <xf numFmtId="2" fontId="0" fillId="0" borderId="0" xfId="0" applyNumberFormat="1"/>
    <xf numFmtId="0" fontId="4" fillId="0" borderId="0" xfId="1" applyFont="1" applyAlignment="1">
      <alignment vertical="center"/>
    </xf>
    <xf numFmtId="0" fontId="4" fillId="0" borderId="0" xfId="1" quotePrefix="1" applyFont="1" applyAlignment="1">
      <alignment horizontal="right" vertical="center"/>
    </xf>
    <xf numFmtId="0" fontId="12" fillId="0" borderId="0" xfId="0" applyFont="1"/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9" fontId="15" fillId="3" borderId="2" xfId="4" applyNumberFormat="1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 wrapText="1"/>
    </xf>
    <xf numFmtId="2" fontId="10" fillId="4" borderId="5" xfId="0" applyNumberFormat="1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/>
    </xf>
    <xf numFmtId="2" fontId="13" fillId="4" borderId="5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49" fontId="15" fillId="3" borderId="11" xfId="4" applyNumberFormat="1" applyFont="1" applyFill="1" applyBorder="1" applyAlignment="1">
      <alignment horizontal="left" vertical="center" wrapText="1"/>
    </xf>
    <xf numFmtId="49" fontId="15" fillId="3" borderId="12" xfId="4" applyNumberFormat="1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2" fontId="15" fillId="0" borderId="8" xfId="12" applyNumberFormat="1" applyFont="1" applyFill="1" applyBorder="1" applyAlignment="1">
      <alignment horizontal="right" vertical="center" wrapText="1"/>
    </xf>
    <xf numFmtId="164" fontId="15" fillId="0" borderId="0" xfId="12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2" fontId="12" fillId="0" borderId="9" xfId="0" applyNumberFormat="1" applyFont="1" applyBorder="1"/>
    <xf numFmtId="2" fontId="12" fillId="0" borderId="0" xfId="0" applyNumberFormat="1" applyFont="1"/>
    <xf numFmtId="2" fontId="14" fillId="0" borderId="10" xfId="0" applyNumberFormat="1" applyFont="1" applyBorder="1"/>
    <xf numFmtId="2" fontId="14" fillId="0" borderId="0" xfId="0" applyNumberFormat="1" applyFont="1"/>
    <xf numFmtId="0" fontId="10" fillId="3" borderId="3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20" fillId="0" borderId="6" xfId="0" applyFont="1" applyBorder="1"/>
    <xf numFmtId="0" fontId="18" fillId="3" borderId="3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49" fontId="22" fillId="3" borderId="2" xfId="4" applyNumberFormat="1" applyFont="1" applyFill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center"/>
    </xf>
    <xf numFmtId="2" fontId="19" fillId="0" borderId="5" xfId="0" applyNumberFormat="1" applyFont="1" applyBorder="1" applyAlignment="1">
      <alignment horizontal="center" vertical="center" wrapText="1"/>
    </xf>
    <xf numFmtId="0" fontId="20" fillId="0" borderId="0" xfId="0" applyFont="1"/>
    <xf numFmtId="2" fontId="18" fillId="4" borderId="5" xfId="0" applyNumberFormat="1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/>
    </xf>
    <xf numFmtId="2" fontId="19" fillId="4" borderId="5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Border="1" applyAlignment="1">
      <alignment horizontal="center" vertical="center" wrapText="1"/>
    </xf>
    <xf numFmtId="49" fontId="22" fillId="3" borderId="11" xfId="4" applyNumberFormat="1" applyFont="1" applyFill="1" applyBorder="1" applyAlignment="1">
      <alignment horizontal="left" vertical="center" wrapText="1"/>
    </xf>
    <xf numFmtId="49" fontId="22" fillId="3" borderId="12" xfId="4" applyNumberFormat="1" applyFont="1" applyFill="1" applyBorder="1" applyAlignment="1">
      <alignment horizontal="left" vertical="center" wrapText="1"/>
    </xf>
    <xf numFmtId="0" fontId="21" fillId="0" borderId="4" xfId="0" applyFont="1" applyBorder="1" applyAlignment="1">
      <alignment horizontal="justify" vertical="center" wrapText="1"/>
    </xf>
    <xf numFmtId="0" fontId="20" fillId="0" borderId="12" xfId="0" applyFont="1" applyBorder="1"/>
    <xf numFmtId="0" fontId="20" fillId="0" borderId="0" xfId="0" applyFont="1" applyAlignment="1">
      <alignment horizontal="center" vertical="center" wrapText="1"/>
    </xf>
    <xf numFmtId="2" fontId="22" fillId="0" borderId="8" xfId="12" applyNumberFormat="1" applyFont="1" applyFill="1" applyBorder="1" applyAlignment="1">
      <alignment horizontal="right" vertical="center" wrapText="1"/>
    </xf>
    <xf numFmtId="164" fontId="22" fillId="0" borderId="0" xfId="12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2" fontId="20" fillId="0" borderId="9" xfId="0" applyNumberFormat="1" applyFont="1" applyBorder="1"/>
    <xf numFmtId="2" fontId="20" fillId="0" borderId="0" xfId="0" applyNumberFormat="1" applyFont="1"/>
    <xf numFmtId="2" fontId="21" fillId="0" borderId="10" xfId="0" applyNumberFormat="1" applyFont="1" applyBorder="1"/>
    <xf numFmtId="2" fontId="21" fillId="0" borderId="0" xfId="0" applyNumberFormat="1" applyFont="1"/>
    <xf numFmtId="0" fontId="21" fillId="0" borderId="5" xfId="0" applyFont="1" applyBorder="1" applyAlignment="1">
      <alignment horizontal="center" vertical="center" wrapText="1"/>
    </xf>
    <xf numFmtId="0" fontId="26" fillId="0" borderId="0" xfId="1" applyFont="1" applyAlignment="1">
      <alignment horizontal="left" vertical="top"/>
    </xf>
    <xf numFmtId="0" fontId="26" fillId="0" borderId="0" xfId="1" applyFont="1" applyAlignment="1">
      <alignment horizontal="left" vertical="top" wrapText="1"/>
    </xf>
    <xf numFmtId="0" fontId="26" fillId="0" borderId="27" xfId="1" applyFont="1" applyBorder="1" applyAlignment="1">
      <alignment horizontal="left" vertical="top"/>
    </xf>
    <xf numFmtId="0" fontId="26" fillId="0" borderId="28" xfId="1" applyFont="1" applyBorder="1" applyAlignment="1">
      <alignment horizontal="left" vertical="top"/>
    </xf>
    <xf numFmtId="0" fontId="26" fillId="0" borderId="25" xfId="1" applyFont="1" applyBorder="1" applyAlignment="1">
      <alignment horizontal="left" vertical="top"/>
    </xf>
    <xf numFmtId="0" fontId="26" fillId="0" borderId="23" xfId="1" applyFont="1" applyBorder="1" applyAlignment="1">
      <alignment horizontal="left" vertical="top"/>
    </xf>
    <xf numFmtId="0" fontId="26" fillId="0" borderId="29" xfId="1" applyFont="1" applyBorder="1" applyAlignment="1">
      <alignment horizontal="left" vertical="top"/>
    </xf>
    <xf numFmtId="0" fontId="26" fillId="0" borderId="11" xfId="1" applyFont="1" applyBorder="1" applyAlignment="1">
      <alignment horizontal="left" vertical="top"/>
    </xf>
    <xf numFmtId="0" fontId="26" fillId="0" borderId="12" xfId="1" applyFont="1" applyBorder="1" applyAlignment="1">
      <alignment horizontal="left" vertical="top"/>
    </xf>
    <xf numFmtId="0" fontId="26" fillId="0" borderId="5" xfId="1" applyFont="1" applyBorder="1" applyAlignment="1">
      <alignment horizontal="left" vertical="top"/>
    </xf>
    <xf numFmtId="0" fontId="26" fillId="0" borderId="0" xfId="1" applyFont="1" applyAlignment="1">
      <alignment vertical="top" wrapText="1"/>
    </xf>
    <xf numFmtId="0" fontId="20" fillId="3" borderId="21" xfId="0" applyFont="1" applyFill="1" applyBorder="1" applyAlignment="1">
      <alignment vertical="center" wrapText="1"/>
    </xf>
    <xf numFmtId="0" fontId="20" fillId="3" borderId="22" xfId="0" applyFont="1" applyFill="1" applyBorder="1" applyAlignment="1">
      <alignment vertical="center" wrapText="1"/>
    </xf>
    <xf numFmtId="4" fontId="24" fillId="0" borderId="3" xfId="0" applyNumberFormat="1" applyFont="1" applyBorder="1" applyAlignment="1">
      <alignment horizontal="center" vertical="center"/>
    </xf>
    <xf numFmtId="49" fontId="23" fillId="3" borderId="12" xfId="4" applyNumberFormat="1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1" fillId="2" borderId="19" xfId="0" applyFont="1" applyFill="1" applyBorder="1" applyAlignment="1">
      <alignment horizontal="right" vertical="center" wrapText="1"/>
    </xf>
    <xf numFmtId="0" fontId="21" fillId="2" borderId="8" xfId="0" applyFont="1" applyFill="1" applyBorder="1" applyAlignment="1">
      <alignment horizontal="right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top"/>
    </xf>
    <xf numFmtId="0" fontId="26" fillId="0" borderId="27" xfId="1" applyFont="1" applyBorder="1" applyAlignment="1">
      <alignment horizontal="left" vertical="top" wrapText="1"/>
    </xf>
    <xf numFmtId="0" fontId="26" fillId="0" borderId="28" xfId="1" applyFont="1" applyBorder="1" applyAlignment="1">
      <alignment horizontal="left" vertical="top" wrapText="1"/>
    </xf>
    <xf numFmtId="0" fontId="26" fillId="0" borderId="25" xfId="1" applyFont="1" applyBorder="1" applyAlignment="1">
      <alignment horizontal="left" vertical="top" wrapText="1"/>
    </xf>
    <xf numFmtId="0" fontId="26" fillId="0" borderId="23" xfId="1" applyFont="1" applyBorder="1" applyAlignment="1">
      <alignment horizontal="left" vertical="top" wrapText="1"/>
    </xf>
    <xf numFmtId="0" fontId="26" fillId="0" borderId="0" xfId="1" applyFont="1" applyAlignment="1">
      <alignment horizontal="left" vertical="top" wrapText="1"/>
    </xf>
    <xf numFmtId="0" fontId="26" fillId="0" borderId="29" xfId="1" applyFont="1" applyBorder="1" applyAlignment="1">
      <alignment horizontal="left" vertical="top" wrapText="1"/>
    </xf>
    <xf numFmtId="0" fontId="26" fillId="0" borderId="11" xfId="1" applyFont="1" applyBorder="1" applyAlignment="1">
      <alignment horizontal="left" vertical="top" wrapText="1"/>
    </xf>
    <xf numFmtId="0" fontId="26" fillId="0" borderId="12" xfId="1" applyFont="1" applyBorder="1" applyAlignment="1">
      <alignment horizontal="left" vertical="top" wrapText="1"/>
    </xf>
    <xf numFmtId="0" fontId="26" fillId="0" borderId="5" xfId="1" applyFont="1" applyBorder="1" applyAlignment="1">
      <alignment horizontal="left" vertical="top" wrapText="1"/>
    </xf>
    <xf numFmtId="0" fontId="26" fillId="0" borderId="0" xfId="1" applyFont="1" applyAlignment="1">
      <alignment horizontal="left" vertical="top"/>
    </xf>
    <xf numFmtId="0" fontId="21" fillId="2" borderId="13" xfId="0" applyFont="1" applyFill="1" applyBorder="1" applyAlignment="1">
      <alignment horizontal="right" vertical="center" wrapText="1"/>
    </xf>
    <xf numFmtId="0" fontId="21" fillId="2" borderId="14" xfId="0" applyFont="1" applyFill="1" applyBorder="1" applyAlignment="1">
      <alignment horizontal="right" vertical="center" wrapText="1"/>
    </xf>
    <xf numFmtId="0" fontId="20" fillId="3" borderId="15" xfId="0" applyFont="1" applyFill="1" applyBorder="1" applyAlignment="1">
      <alignment horizontal="right" vertical="center" wrapText="1"/>
    </xf>
    <xf numFmtId="0" fontId="20" fillId="3" borderId="16" xfId="0" applyFont="1" applyFill="1" applyBorder="1" applyAlignment="1">
      <alignment horizontal="right" vertical="center" wrapText="1"/>
    </xf>
    <xf numFmtId="0" fontId="20" fillId="3" borderId="17" xfId="0" applyFont="1" applyFill="1" applyBorder="1" applyAlignment="1">
      <alignment horizontal="right" vertical="center" wrapText="1"/>
    </xf>
    <xf numFmtId="0" fontId="20" fillId="3" borderId="18" xfId="0" applyFont="1" applyFill="1" applyBorder="1" applyAlignment="1">
      <alignment horizontal="right" vertical="center" wrapText="1"/>
    </xf>
    <xf numFmtId="0" fontId="20" fillId="3" borderId="21" xfId="0" applyFont="1" applyFill="1" applyBorder="1" applyAlignment="1">
      <alignment horizontal="right" vertical="center" wrapText="1"/>
    </xf>
    <xf numFmtId="0" fontId="20" fillId="3" borderId="22" xfId="0" applyFont="1" applyFill="1" applyBorder="1" applyAlignment="1">
      <alignment horizontal="right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2" fillId="3" borderId="20" xfId="0" applyFont="1" applyFill="1" applyBorder="1" applyAlignment="1">
      <alignment horizontal="right" vertical="center" wrapText="1"/>
    </xf>
    <xf numFmtId="0" fontId="12" fillId="3" borderId="9" xfId="0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right" vertical="center" wrapText="1"/>
    </xf>
    <xf numFmtId="0" fontId="12" fillId="3" borderId="22" xfId="0" applyFont="1" applyFill="1" applyBorder="1" applyAlignment="1">
      <alignment horizontal="right" vertical="center" wrapText="1"/>
    </xf>
    <xf numFmtId="0" fontId="14" fillId="2" borderId="13" xfId="0" applyFont="1" applyFill="1" applyBorder="1" applyAlignment="1">
      <alignment horizontal="right" vertical="center" wrapText="1"/>
    </xf>
    <xf numFmtId="0" fontId="14" fillId="2" borderId="14" xfId="0" applyFont="1" applyFill="1" applyBorder="1" applyAlignment="1">
      <alignment horizontal="right" vertical="center" wrapText="1"/>
    </xf>
    <xf numFmtId="0" fontId="12" fillId="3" borderId="15" xfId="0" applyFont="1" applyFill="1" applyBorder="1" applyAlignment="1">
      <alignment horizontal="right" vertical="center" wrapText="1"/>
    </xf>
    <xf numFmtId="0" fontId="12" fillId="3" borderId="16" xfId="0" applyFont="1" applyFill="1" applyBorder="1" applyAlignment="1">
      <alignment horizontal="right" vertical="center" wrapText="1"/>
    </xf>
    <xf numFmtId="0" fontId="12" fillId="3" borderId="17" xfId="0" applyFont="1" applyFill="1" applyBorder="1" applyAlignment="1">
      <alignment horizontal="right" vertical="center" wrapText="1"/>
    </xf>
    <xf numFmtId="0" fontId="12" fillId="3" borderId="18" xfId="0" applyFont="1" applyFill="1" applyBorder="1" applyAlignment="1">
      <alignment horizontal="right" vertical="center" wrapText="1"/>
    </xf>
    <xf numFmtId="0" fontId="14" fillId="2" borderId="19" xfId="0" applyFont="1" applyFill="1" applyBorder="1" applyAlignment="1">
      <alignment horizontal="right" vertical="center" wrapText="1"/>
    </xf>
    <xf numFmtId="0" fontId="14" fillId="2" borderId="8" xfId="0" applyFont="1" applyFill="1" applyBorder="1" applyAlignment="1">
      <alignment horizontal="right" vertical="center" wrapText="1"/>
    </xf>
    <xf numFmtId="2" fontId="21" fillId="5" borderId="10" xfId="0" applyNumberFormat="1" applyFont="1" applyFill="1" applyBorder="1"/>
  </cellXfs>
  <cellStyles count="13">
    <cellStyle name="Comma" xfId="12" builtinId="3"/>
    <cellStyle name="Comma 2" xfId="2" xr:uid="{00000000-0005-0000-0000-000001000000}"/>
    <cellStyle name="Comma 2 2" xfId="5" xr:uid="{00000000-0005-0000-0000-000002000000}"/>
    <cellStyle name="Comma 2 3" xfId="6" xr:uid="{00000000-0005-0000-0000-000003000000}"/>
    <cellStyle name="Comma 2 4" xfId="7" xr:uid="{00000000-0005-0000-0000-000004000000}"/>
    <cellStyle name="Normal" xfId="0" builtinId="0"/>
    <cellStyle name="Normal 2" xfId="4" xr:uid="{00000000-0005-0000-0000-000006000000}"/>
    <cellStyle name="Normal 2 2" xfId="8" xr:uid="{00000000-0005-0000-0000-000007000000}"/>
    <cellStyle name="Normal 2 3" xfId="9" xr:uid="{00000000-0005-0000-0000-000008000000}"/>
    <cellStyle name="Normal 2 4" xfId="10" xr:uid="{00000000-0005-0000-0000-000009000000}"/>
    <cellStyle name="Normal 3" xfId="11" xr:uid="{00000000-0005-0000-0000-00000A000000}"/>
    <cellStyle name="Normal 4" xfId="1" xr:uid="{00000000-0005-0000-0000-00000B000000}"/>
    <cellStyle name="Normal 5" xfId="3" xr:uid="{00000000-0005-0000-0000-00000C000000}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1338649</xdr:colOff>
      <xdr:row>34</xdr:row>
      <xdr:rowOff>41189</xdr:rowOff>
    </xdr:from>
    <xdr:to>
      <xdr:col>27</xdr:col>
      <xdr:colOff>1173892</xdr:colOff>
      <xdr:row>34</xdr:row>
      <xdr:rowOff>41189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22C1BCD4-A9A6-4622-9292-52D71BC77CB0}"/>
            </a:ext>
          </a:extLst>
        </xdr:cNvPr>
        <xdr:cNvCxnSpPr/>
      </xdr:nvCxnSpPr>
      <xdr:spPr>
        <a:xfrm>
          <a:off x="13427676" y="21109459"/>
          <a:ext cx="8073081" cy="0"/>
        </a:xfrm>
        <a:prstGeom prst="line">
          <a:avLst/>
        </a:prstGeom>
        <a:ln w="381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667266</xdr:colOff>
      <xdr:row>33</xdr:row>
      <xdr:rowOff>61784</xdr:rowOff>
    </xdr:from>
    <xdr:to>
      <xdr:col>18</xdr:col>
      <xdr:colOff>556054</xdr:colOff>
      <xdr:row>33</xdr:row>
      <xdr:rowOff>70020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3C2D01D9-2C1B-408A-B87D-BC92F726148B}"/>
            </a:ext>
          </a:extLst>
        </xdr:cNvPr>
        <xdr:cNvCxnSpPr/>
      </xdr:nvCxnSpPr>
      <xdr:spPr>
        <a:xfrm flipV="1">
          <a:off x="18213861" y="20944703"/>
          <a:ext cx="7961869" cy="8236"/>
        </a:xfrm>
        <a:prstGeom prst="line">
          <a:avLst/>
        </a:prstGeom>
        <a:ln w="381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533400</xdr:colOff>
      <xdr:row>2</xdr:row>
      <xdr:rowOff>114300</xdr:rowOff>
    </xdr:from>
    <xdr:to>
      <xdr:col>15</xdr:col>
      <xdr:colOff>685800</xdr:colOff>
      <xdr:row>6</xdr:row>
      <xdr:rowOff>208067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08E2496-8B2B-C1AC-6B0D-F1369C42F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59750" y="114300"/>
          <a:ext cx="1428750" cy="2048298"/>
        </a:xfrm>
        <a:prstGeom prst="rect">
          <a:avLst/>
        </a:prstGeom>
      </xdr:spPr>
    </xdr:pic>
    <xdr:clientData/>
  </xdr:twoCellAnchor>
  <xdr:twoCellAnchor editAs="oneCell">
    <xdr:from>
      <xdr:col>7</xdr:col>
      <xdr:colOff>876300</xdr:colOff>
      <xdr:row>3</xdr:row>
      <xdr:rowOff>114300</xdr:rowOff>
    </xdr:from>
    <xdr:to>
      <xdr:col>13</xdr:col>
      <xdr:colOff>361949</xdr:colOff>
      <xdr:row>6</xdr:row>
      <xdr:rowOff>92647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05124B6-3620-D10E-8855-EED258B9D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2400" y="514350"/>
          <a:ext cx="7772400" cy="1511872"/>
        </a:xfrm>
        <a:prstGeom prst="rect">
          <a:avLst/>
        </a:prstGeom>
      </xdr:spPr>
    </xdr:pic>
    <xdr:clientData/>
  </xdr:twoCellAnchor>
  <xdr:twoCellAnchor editAs="oneCell">
    <xdr:from>
      <xdr:col>17</xdr:col>
      <xdr:colOff>423335</xdr:colOff>
      <xdr:row>2</xdr:row>
      <xdr:rowOff>162983</xdr:rowOff>
    </xdr:from>
    <xdr:to>
      <xdr:col>18</xdr:col>
      <xdr:colOff>1277621</xdr:colOff>
      <xdr:row>6</xdr:row>
      <xdr:rowOff>249284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2BC1560-A626-6F10-DE8B-2B26A5884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2" y="162983"/>
          <a:ext cx="2116666" cy="200103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C9672-2F7A-4FAB-8E8F-6E5D201635DA}">
  <sheetPr>
    <pageSetUpPr fitToPage="1"/>
  </sheetPr>
  <dimension ref="A2:AD47"/>
  <sheetViews>
    <sheetView tabSelected="1" zoomScale="66" zoomScaleNormal="66" zoomScaleSheetLayoutView="19" workbookViewId="0">
      <selection activeCell="E16" sqref="E16"/>
    </sheetView>
  </sheetViews>
  <sheetFormatPr defaultRowHeight="14.4" x14ac:dyDescent="0.3"/>
  <cols>
    <col min="1" max="1" width="12.21875" customWidth="1"/>
    <col min="2" max="2" width="49.77734375" customWidth="1"/>
    <col min="3" max="3" width="26.44140625" customWidth="1"/>
    <col min="4" max="4" width="26.5546875" customWidth="1"/>
    <col min="5" max="5" width="19.6640625" customWidth="1"/>
    <col min="6" max="6" width="20.6640625" customWidth="1"/>
    <col min="7" max="7" width="21.77734375" bestFit="1" customWidth="1"/>
    <col min="8" max="8" width="19.88671875" customWidth="1"/>
    <col min="9" max="9" width="20.44140625" customWidth="1"/>
    <col min="10" max="10" width="20.109375" customWidth="1"/>
    <col min="11" max="11" width="19.109375" customWidth="1"/>
    <col min="12" max="12" width="19.88671875" bestFit="1" customWidth="1"/>
    <col min="13" max="13" width="21.109375" customWidth="1"/>
    <col min="14" max="14" width="19.5546875" customWidth="1"/>
    <col min="15" max="15" width="18.6640625" bestFit="1" customWidth="1"/>
    <col min="16" max="16" width="20" customWidth="1"/>
    <col min="17" max="17" width="19.88671875" customWidth="1"/>
    <col min="18" max="18" width="18.5546875" customWidth="1"/>
    <col min="19" max="19" width="18.77734375" customWidth="1"/>
    <col min="20" max="20" width="18.33203125" customWidth="1"/>
    <col min="21" max="21" width="17.77734375" customWidth="1"/>
    <col min="22" max="22" width="19.33203125" customWidth="1"/>
    <col min="23" max="23" width="20.5546875" customWidth="1"/>
    <col min="24" max="24" width="19" customWidth="1"/>
    <col min="25" max="25" width="18.6640625" customWidth="1"/>
    <col min="26" max="26" width="18.21875" customWidth="1"/>
    <col min="27" max="27" width="18" customWidth="1"/>
    <col min="28" max="28" width="0.21875" customWidth="1"/>
    <col min="29" max="29" width="29.5546875" customWidth="1"/>
    <col min="30" max="30" width="16.88671875" customWidth="1"/>
    <col min="31" max="31" width="8.88671875" customWidth="1"/>
  </cols>
  <sheetData>
    <row r="2" spans="1:30" ht="85.8" customHeight="1" x14ac:dyDescent="0.3"/>
    <row r="3" spans="1:30" ht="31.2" customHeight="1" x14ac:dyDescent="0.3">
      <c r="A3" s="93" t="s">
        <v>59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</row>
    <row r="4" spans="1:30" ht="40.200000000000003" customHeight="1" x14ac:dyDescent="0.3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</row>
    <row r="5" spans="1:30" ht="40.200000000000003" customHeight="1" x14ac:dyDescent="0.3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</row>
    <row r="6" spans="1:30" ht="40.200000000000003" customHeight="1" x14ac:dyDescent="0.3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</row>
    <row r="7" spans="1:30" ht="53.25" customHeight="1" x14ac:dyDescent="0.6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48"/>
    </row>
    <row r="8" spans="1:30" ht="4.5" customHeight="1" thickBot="1" x14ac:dyDescent="0.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30" ht="69" customHeight="1" thickBot="1" x14ac:dyDescent="0.35">
      <c r="A9" s="88" t="s">
        <v>6</v>
      </c>
      <c r="B9" s="88" t="s">
        <v>1</v>
      </c>
      <c r="C9" s="88" t="s">
        <v>5</v>
      </c>
      <c r="D9" s="81" t="s">
        <v>61</v>
      </c>
      <c r="E9" s="82"/>
      <c r="F9" s="82"/>
      <c r="G9" s="82"/>
      <c r="H9" s="82"/>
      <c r="I9" s="90"/>
      <c r="J9" s="81" t="s">
        <v>19</v>
      </c>
      <c r="K9" s="82"/>
      <c r="L9" s="82"/>
      <c r="M9" s="82"/>
      <c r="N9" s="82"/>
      <c r="O9" s="90"/>
      <c r="P9" s="91" t="s">
        <v>23</v>
      </c>
      <c r="Q9" s="92"/>
      <c r="R9" s="92"/>
      <c r="S9" s="92"/>
      <c r="T9" s="92"/>
      <c r="U9" s="92"/>
      <c r="V9" s="81" t="s">
        <v>32</v>
      </c>
      <c r="W9" s="82"/>
      <c r="X9" s="82"/>
      <c r="Y9" s="82"/>
      <c r="Z9" s="82"/>
      <c r="AA9" s="82"/>
      <c r="AB9" s="82"/>
      <c r="AC9" s="83"/>
    </row>
    <row r="10" spans="1:30" ht="90.6" thickBot="1" x14ac:dyDescent="0.65">
      <c r="A10" s="89"/>
      <c r="B10" s="89"/>
      <c r="C10" s="89"/>
      <c r="D10" s="37" t="s">
        <v>8</v>
      </c>
      <c r="E10" s="37" t="s">
        <v>9</v>
      </c>
      <c r="F10" s="37" t="s">
        <v>10</v>
      </c>
      <c r="G10" s="37" t="s">
        <v>14</v>
      </c>
      <c r="H10" s="37" t="s">
        <v>13</v>
      </c>
      <c r="I10" s="37" t="s">
        <v>12</v>
      </c>
      <c r="J10" s="37" t="s">
        <v>15</v>
      </c>
      <c r="K10" s="37" t="s">
        <v>16</v>
      </c>
      <c r="L10" s="37" t="s">
        <v>55</v>
      </c>
      <c r="M10" s="37" t="s">
        <v>56</v>
      </c>
      <c r="N10" s="37" t="s">
        <v>17</v>
      </c>
      <c r="O10" s="38" t="s">
        <v>18</v>
      </c>
      <c r="P10" s="39" t="s">
        <v>20</v>
      </c>
      <c r="Q10" s="38" t="s">
        <v>21</v>
      </c>
      <c r="R10" s="38" t="s">
        <v>22</v>
      </c>
      <c r="S10" s="40" t="s">
        <v>24</v>
      </c>
      <c r="T10" s="38" t="s">
        <v>25</v>
      </c>
      <c r="U10" s="38" t="s">
        <v>26</v>
      </c>
      <c r="V10" s="38" t="s">
        <v>33</v>
      </c>
      <c r="W10" s="41" t="s">
        <v>27</v>
      </c>
      <c r="X10" s="38" t="s">
        <v>54</v>
      </c>
      <c r="Y10" s="38" t="s">
        <v>29</v>
      </c>
      <c r="Z10" s="38" t="s">
        <v>31</v>
      </c>
      <c r="AA10" s="38" t="s">
        <v>30</v>
      </c>
      <c r="AB10" s="42"/>
      <c r="AC10" s="43" t="s">
        <v>60</v>
      </c>
    </row>
    <row r="11" spans="1:30" ht="93" customHeight="1" thickBot="1" x14ac:dyDescent="0.65">
      <c r="A11" s="44">
        <v>1</v>
      </c>
      <c r="B11" s="45" t="s">
        <v>48</v>
      </c>
      <c r="C11" s="79"/>
      <c r="D11" s="47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8"/>
      <c r="AC11" s="49">
        <f>C11-D11-E11-F11-G11-H11-I11-J11-K11-L11-M11-N11-O11-P11-Q11-R11-S11-T11-U11-V11-X11-Y11-Z11-AA11</f>
        <v>0</v>
      </c>
    </row>
    <row r="12" spans="1:30" ht="180.6" thickBot="1" x14ac:dyDescent="0.65">
      <c r="A12" s="44">
        <f>A11+1</f>
        <v>2</v>
      </c>
      <c r="B12" s="45" t="s">
        <v>49</v>
      </c>
      <c r="C12" s="50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48"/>
      <c r="AC12" s="52">
        <f t="shared" ref="AC12:AC18" si="0">C12-D12-E12-F12-G12-H12-I12-J12-K12-L12-M12-N12-O12-P12-Q12-R12-S12-T12-U12-V12-W12-X12-Y12-Z12-AA12</f>
        <v>0</v>
      </c>
    </row>
    <row r="13" spans="1:30" ht="93" customHeight="1" thickBot="1" x14ac:dyDescent="0.65">
      <c r="A13" s="44">
        <f t="shared" ref="A13" si="1">A12+1</f>
        <v>3</v>
      </c>
      <c r="B13" s="45" t="s">
        <v>50</v>
      </c>
      <c r="C13" s="46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8"/>
      <c r="AC13" s="49">
        <f t="shared" si="0"/>
        <v>0</v>
      </c>
    </row>
    <row r="14" spans="1:30" ht="210.6" thickBot="1" x14ac:dyDescent="0.65">
      <c r="A14" s="44">
        <f>A13+1</f>
        <v>4</v>
      </c>
      <c r="B14" s="53" t="s">
        <v>51</v>
      </c>
      <c r="C14" s="50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48"/>
      <c r="AC14" s="52">
        <f t="shared" si="0"/>
        <v>0</v>
      </c>
    </row>
    <row r="15" spans="1:30" ht="120.6" thickBot="1" x14ac:dyDescent="0.65">
      <c r="A15" s="44">
        <v>5</v>
      </c>
      <c r="B15" s="80" t="s">
        <v>62</v>
      </c>
      <c r="C15" s="50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48"/>
      <c r="AC15" s="52">
        <f t="shared" si="0"/>
        <v>0</v>
      </c>
    </row>
    <row r="16" spans="1:30" ht="180.6" thickBot="1" x14ac:dyDescent="0.65">
      <c r="A16" s="44">
        <v>6</v>
      </c>
      <c r="B16" s="54" t="s">
        <v>52</v>
      </c>
      <c r="C16" s="50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48"/>
      <c r="AC16" s="52">
        <f t="shared" si="0"/>
        <v>0</v>
      </c>
    </row>
    <row r="17" spans="1:29" ht="90.6" thickBot="1" x14ac:dyDescent="0.65">
      <c r="A17" s="44">
        <v>7</v>
      </c>
      <c r="B17" s="54" t="s">
        <v>53</v>
      </c>
      <c r="C17" s="46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8"/>
      <c r="AC17" s="49">
        <f t="shared" si="0"/>
        <v>0</v>
      </c>
    </row>
    <row r="18" spans="1:29" ht="48" customHeight="1" thickBot="1" x14ac:dyDescent="0.65">
      <c r="A18" s="55"/>
      <c r="B18" s="65" t="s">
        <v>0</v>
      </c>
      <c r="C18" s="49">
        <f t="shared" ref="C18:J18" si="2">SUM(C11:C17)</f>
        <v>0</v>
      </c>
      <c r="D18" s="49">
        <f t="shared" si="2"/>
        <v>0</v>
      </c>
      <c r="E18" s="49">
        <f t="shared" si="2"/>
        <v>0</v>
      </c>
      <c r="F18" s="49">
        <f t="shared" si="2"/>
        <v>0</v>
      </c>
      <c r="G18" s="49">
        <f t="shared" si="2"/>
        <v>0</v>
      </c>
      <c r="H18" s="49">
        <f t="shared" si="2"/>
        <v>0</v>
      </c>
      <c r="I18" s="49">
        <f t="shared" si="2"/>
        <v>0</v>
      </c>
      <c r="J18" s="49">
        <f t="shared" si="2"/>
        <v>0</v>
      </c>
      <c r="K18" s="49">
        <f t="shared" ref="K18:P18" si="3">SUM(K11:K17)</f>
        <v>0</v>
      </c>
      <c r="L18" s="49">
        <f t="shared" si="3"/>
        <v>0</v>
      </c>
      <c r="M18" s="49">
        <f t="shared" si="3"/>
        <v>0</v>
      </c>
      <c r="N18" s="49">
        <f t="shared" si="3"/>
        <v>0</v>
      </c>
      <c r="O18" s="49">
        <f t="shared" si="3"/>
        <v>0</v>
      </c>
      <c r="P18" s="49">
        <f t="shared" si="3"/>
        <v>0</v>
      </c>
      <c r="Q18" s="49">
        <f t="shared" ref="Q18:AA18" si="4">SUM(Q11:Q17)</f>
        <v>0</v>
      </c>
      <c r="R18" s="49">
        <f t="shared" si="4"/>
        <v>0</v>
      </c>
      <c r="S18" s="49">
        <f t="shared" si="4"/>
        <v>0</v>
      </c>
      <c r="T18" s="49">
        <f t="shared" si="4"/>
        <v>0</v>
      </c>
      <c r="U18" s="49">
        <f t="shared" si="4"/>
        <v>0</v>
      </c>
      <c r="V18" s="49">
        <f t="shared" si="4"/>
        <v>0</v>
      </c>
      <c r="W18" s="49">
        <f t="shared" si="4"/>
        <v>0</v>
      </c>
      <c r="X18" s="49">
        <f t="shared" si="4"/>
        <v>0</v>
      </c>
      <c r="Y18" s="49">
        <f t="shared" si="4"/>
        <v>0</v>
      </c>
      <c r="Z18" s="49">
        <f t="shared" si="4"/>
        <v>0</v>
      </c>
      <c r="AA18" s="49">
        <f t="shared" si="4"/>
        <v>0</v>
      </c>
      <c r="AB18" s="56"/>
      <c r="AC18" s="49">
        <f t="shared" si="0"/>
        <v>0</v>
      </c>
    </row>
    <row r="19" spans="1:29" ht="31.8" thickBot="1" x14ac:dyDescent="0.6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</row>
    <row r="20" spans="1:29" ht="57.6" customHeight="1" x14ac:dyDescent="0.6">
      <c r="A20" s="57"/>
      <c r="B20" s="104" t="s">
        <v>35</v>
      </c>
      <c r="C20" s="105"/>
      <c r="D20" s="58"/>
      <c r="E20" s="59"/>
      <c r="F20" s="86" t="s">
        <v>36</v>
      </c>
      <c r="G20" s="87"/>
      <c r="H20" s="58">
        <v>0</v>
      </c>
      <c r="I20" s="48"/>
      <c r="J20" s="86" t="s">
        <v>37</v>
      </c>
      <c r="K20" s="87"/>
      <c r="L20" s="58">
        <v>0</v>
      </c>
      <c r="M20" s="48"/>
      <c r="N20" s="86" t="s">
        <v>38</v>
      </c>
      <c r="O20" s="87"/>
      <c r="P20" s="58">
        <v>0</v>
      </c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</row>
    <row r="21" spans="1:29" ht="56.4" customHeight="1" x14ac:dyDescent="0.6">
      <c r="A21" s="60"/>
      <c r="B21" s="84" t="s">
        <v>39</v>
      </c>
      <c r="C21" s="85"/>
      <c r="D21" s="61"/>
      <c r="E21" s="62"/>
      <c r="F21" s="84" t="s">
        <v>40</v>
      </c>
      <c r="G21" s="85"/>
      <c r="H21" s="61">
        <f>J18+K18+L18+M18+N18+O18</f>
        <v>0</v>
      </c>
      <c r="I21" s="48"/>
      <c r="J21" s="84" t="s">
        <v>39</v>
      </c>
      <c r="K21" s="85"/>
      <c r="L21" s="61">
        <f>P18+Q18+R18+S18+T18+U18</f>
        <v>0</v>
      </c>
      <c r="M21" s="48"/>
      <c r="N21" s="84" t="s">
        <v>40</v>
      </c>
      <c r="O21" s="85"/>
      <c r="P21" s="61">
        <f>V18+W18+X18+Y18+Z18+AA18</f>
        <v>0</v>
      </c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</row>
    <row r="22" spans="1:29" ht="57.6" customHeight="1" x14ac:dyDescent="0.6">
      <c r="A22" s="60"/>
      <c r="B22" s="106" t="s">
        <v>47</v>
      </c>
      <c r="C22" s="107"/>
      <c r="D22" s="61">
        <v>0</v>
      </c>
      <c r="E22" s="62"/>
      <c r="F22" s="84" t="s">
        <v>47</v>
      </c>
      <c r="G22" s="85"/>
      <c r="H22" s="61">
        <v>0</v>
      </c>
      <c r="I22" s="48"/>
      <c r="J22" s="84" t="s">
        <v>47</v>
      </c>
      <c r="K22" s="85"/>
      <c r="L22" s="61">
        <v>0</v>
      </c>
      <c r="M22" s="48"/>
      <c r="N22" s="84" t="s">
        <v>47</v>
      </c>
      <c r="O22" s="85"/>
      <c r="P22" s="61">
        <v>0</v>
      </c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</row>
    <row r="23" spans="1:29" ht="53.4" customHeight="1" thickBot="1" x14ac:dyDescent="0.65">
      <c r="A23" s="60"/>
      <c r="B23" s="108" t="s">
        <v>2</v>
      </c>
      <c r="C23" s="109"/>
      <c r="D23" s="135"/>
      <c r="E23" s="64"/>
      <c r="F23" s="110" t="s">
        <v>2</v>
      </c>
      <c r="G23" s="111"/>
      <c r="H23" s="63">
        <f>H20-H21</f>
        <v>0</v>
      </c>
      <c r="I23" s="48"/>
      <c r="J23" s="110" t="s">
        <v>2</v>
      </c>
      <c r="K23" s="111"/>
      <c r="L23" s="63">
        <f>K20-K21</f>
        <v>0</v>
      </c>
      <c r="M23" s="48"/>
      <c r="N23" s="77" t="s">
        <v>2</v>
      </c>
      <c r="O23" s="78"/>
      <c r="P23" s="63">
        <f>O20-O21</f>
        <v>0</v>
      </c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</row>
    <row r="24" spans="1:29" x14ac:dyDescent="0.3">
      <c r="A24" s="6"/>
      <c r="B24" s="7"/>
    </row>
    <row r="25" spans="1:29" x14ac:dyDescent="0.3">
      <c r="A25" s="6"/>
      <c r="B25" s="8"/>
    </row>
    <row r="26" spans="1:29" ht="15" thickBot="1" x14ac:dyDescent="0.35">
      <c r="D26" s="4"/>
      <c r="E26" s="4"/>
    </row>
    <row r="27" spans="1:29" ht="30" x14ac:dyDescent="0.3">
      <c r="A27" s="9"/>
      <c r="B27" s="103"/>
      <c r="C27" s="103"/>
      <c r="D27" s="103"/>
      <c r="E27" s="103"/>
      <c r="F27" s="103"/>
      <c r="G27" s="103"/>
      <c r="H27" s="76"/>
      <c r="I27" s="67"/>
      <c r="J27" s="67"/>
      <c r="K27" s="67"/>
      <c r="L27" s="67"/>
      <c r="M27" s="68" t="s">
        <v>58</v>
      </c>
      <c r="N27" s="69"/>
      <c r="O27" s="69"/>
      <c r="P27" s="69"/>
      <c r="Q27" s="69"/>
      <c r="R27" s="69"/>
      <c r="S27" s="69"/>
      <c r="T27" s="70"/>
      <c r="V27" s="94" t="s">
        <v>57</v>
      </c>
      <c r="W27" s="95"/>
      <c r="X27" s="95"/>
      <c r="Y27" s="95"/>
      <c r="Z27" s="95"/>
      <c r="AA27" s="95"/>
      <c r="AB27" s="95"/>
      <c r="AC27" s="96"/>
    </row>
    <row r="28" spans="1:29" ht="27" customHeight="1" x14ac:dyDescent="0.3">
      <c r="A28" s="9"/>
      <c r="B28" s="103"/>
      <c r="C28" s="103"/>
      <c r="D28" s="103"/>
      <c r="E28" s="103"/>
      <c r="F28" s="103"/>
      <c r="G28" s="103"/>
      <c r="H28" s="76"/>
      <c r="I28" s="67"/>
      <c r="J28" s="67"/>
      <c r="K28" s="67"/>
      <c r="L28" s="67"/>
      <c r="M28" s="71"/>
      <c r="N28" s="66"/>
      <c r="O28" s="66"/>
      <c r="P28" s="66"/>
      <c r="Q28" s="66"/>
      <c r="R28" s="66"/>
      <c r="S28" s="66"/>
      <c r="T28" s="72"/>
      <c r="V28" s="97"/>
      <c r="W28" s="98"/>
      <c r="X28" s="98"/>
      <c r="Y28" s="98"/>
      <c r="Z28" s="98"/>
      <c r="AA28" s="98"/>
      <c r="AB28" s="98"/>
      <c r="AC28" s="99"/>
    </row>
    <row r="29" spans="1:29" ht="27" customHeight="1" x14ac:dyDescent="0.3">
      <c r="A29" s="9"/>
      <c r="B29" s="103"/>
      <c r="C29" s="103"/>
      <c r="D29" s="103"/>
      <c r="E29" s="103"/>
      <c r="F29" s="103"/>
      <c r="G29" s="103"/>
      <c r="H29" s="76"/>
      <c r="I29" s="67"/>
      <c r="J29" s="67"/>
      <c r="K29" s="67"/>
      <c r="L29" s="67"/>
      <c r="M29" s="71"/>
      <c r="N29" s="66"/>
      <c r="O29" s="66"/>
      <c r="P29" s="66"/>
      <c r="Q29" s="66"/>
      <c r="R29" s="66"/>
      <c r="S29" s="66"/>
      <c r="T29" s="72"/>
      <c r="V29" s="97"/>
      <c r="W29" s="98"/>
      <c r="X29" s="98"/>
      <c r="Y29" s="98"/>
      <c r="Z29" s="98"/>
      <c r="AA29" s="98"/>
      <c r="AB29" s="98"/>
      <c r="AC29" s="99"/>
    </row>
    <row r="30" spans="1:29" ht="27" customHeight="1" x14ac:dyDescent="0.3">
      <c r="A30" s="1"/>
      <c r="B30" s="103"/>
      <c r="C30" s="103"/>
      <c r="D30" s="103"/>
      <c r="E30" s="103"/>
      <c r="F30" s="103"/>
      <c r="G30" s="103"/>
      <c r="H30" s="76"/>
      <c r="I30" s="67"/>
      <c r="J30" s="67"/>
      <c r="K30" s="67"/>
      <c r="L30" s="67"/>
      <c r="M30" s="71"/>
      <c r="N30" s="66"/>
      <c r="O30" s="66"/>
      <c r="P30" s="66"/>
      <c r="Q30" s="66"/>
      <c r="R30" s="66"/>
      <c r="S30" s="66"/>
      <c r="T30" s="72"/>
      <c r="V30" s="97"/>
      <c r="W30" s="98"/>
      <c r="X30" s="98"/>
      <c r="Y30" s="98"/>
      <c r="Z30" s="98"/>
      <c r="AA30" s="98"/>
      <c r="AB30" s="98"/>
      <c r="AC30" s="99"/>
    </row>
    <row r="31" spans="1:29" ht="27" customHeight="1" x14ac:dyDescent="0.3">
      <c r="A31" s="2"/>
      <c r="B31" s="103"/>
      <c r="C31" s="103"/>
      <c r="D31" s="103"/>
      <c r="E31" s="103"/>
      <c r="F31" s="103"/>
      <c r="G31" s="103"/>
      <c r="H31" s="76"/>
      <c r="I31" s="67"/>
      <c r="J31" s="67"/>
      <c r="K31" s="67"/>
      <c r="L31" s="67"/>
      <c r="M31" s="71"/>
      <c r="N31" s="66"/>
      <c r="O31" s="66"/>
      <c r="P31" s="66"/>
      <c r="Q31" s="66"/>
      <c r="R31" s="66"/>
      <c r="S31" s="66"/>
      <c r="T31" s="72"/>
      <c r="V31" s="97"/>
      <c r="W31" s="98"/>
      <c r="X31" s="98"/>
      <c r="Y31" s="98"/>
      <c r="Z31" s="98"/>
      <c r="AA31" s="98"/>
      <c r="AB31" s="98"/>
      <c r="AC31" s="99"/>
    </row>
    <row r="32" spans="1:29" ht="15" customHeight="1" x14ac:dyDescent="0.3">
      <c r="B32" s="103"/>
      <c r="C32" s="103"/>
      <c r="D32" s="103"/>
      <c r="E32" s="103"/>
      <c r="F32" s="103"/>
      <c r="G32" s="103"/>
      <c r="H32" s="76"/>
      <c r="I32" s="67"/>
      <c r="J32" s="67"/>
      <c r="K32" s="67"/>
      <c r="L32" s="67"/>
      <c r="M32" s="71"/>
      <c r="N32" s="66"/>
      <c r="O32" s="66"/>
      <c r="P32" s="66"/>
      <c r="Q32" s="66"/>
      <c r="R32" s="66"/>
      <c r="S32" s="66"/>
      <c r="T32" s="72"/>
      <c r="V32" s="97"/>
      <c r="W32" s="98"/>
      <c r="X32" s="98"/>
      <c r="Y32" s="98"/>
      <c r="Z32" s="98"/>
      <c r="AA32" s="98"/>
      <c r="AB32" s="98"/>
      <c r="AC32" s="99"/>
    </row>
    <row r="33" spans="2:29" ht="15" customHeight="1" x14ac:dyDescent="0.3">
      <c r="B33" s="103"/>
      <c r="C33" s="103"/>
      <c r="D33" s="103"/>
      <c r="E33" s="103"/>
      <c r="F33" s="103"/>
      <c r="G33" s="103"/>
      <c r="I33" s="67"/>
      <c r="J33" s="67"/>
      <c r="K33" s="67"/>
      <c r="L33" s="67"/>
      <c r="M33" s="71"/>
      <c r="N33" s="66"/>
      <c r="O33" s="66"/>
      <c r="P33" s="66"/>
      <c r="Q33" s="66"/>
      <c r="R33" s="66"/>
      <c r="S33" s="66"/>
      <c r="T33" s="72"/>
      <c r="V33" s="97"/>
      <c r="W33" s="98"/>
      <c r="X33" s="98"/>
      <c r="Y33" s="98"/>
      <c r="Z33" s="98"/>
      <c r="AA33" s="98"/>
      <c r="AB33" s="98"/>
      <c r="AC33" s="99"/>
    </row>
    <row r="34" spans="2:29" ht="14.4" customHeight="1" x14ac:dyDescent="0.3">
      <c r="B34" s="103"/>
      <c r="C34" s="103"/>
      <c r="D34" s="103"/>
      <c r="E34" s="103"/>
      <c r="F34" s="103"/>
      <c r="G34" s="103"/>
      <c r="I34" s="67"/>
      <c r="J34" s="67"/>
      <c r="K34" s="67"/>
      <c r="L34" s="67"/>
      <c r="M34" s="71"/>
      <c r="N34" s="66"/>
      <c r="O34" s="66"/>
      <c r="P34" s="66"/>
      <c r="Q34" s="66"/>
      <c r="R34" s="66"/>
      <c r="S34" s="66"/>
      <c r="T34" s="72"/>
      <c r="V34" s="97"/>
      <c r="W34" s="98"/>
      <c r="X34" s="98"/>
      <c r="Y34" s="98"/>
      <c r="Z34" s="98"/>
      <c r="AA34" s="98"/>
      <c r="AB34" s="98"/>
      <c r="AC34" s="99"/>
    </row>
    <row r="35" spans="2:29" ht="14.4" customHeight="1" x14ac:dyDescent="0.3">
      <c r="B35" s="103"/>
      <c r="C35" s="103"/>
      <c r="D35" s="103"/>
      <c r="E35" s="103"/>
      <c r="F35" s="103"/>
      <c r="G35" s="103"/>
      <c r="I35" s="67"/>
      <c r="J35" s="67"/>
      <c r="K35" s="67"/>
      <c r="L35" s="67"/>
      <c r="M35" s="71"/>
      <c r="N35" s="66"/>
      <c r="O35" s="66"/>
      <c r="P35" s="66"/>
      <c r="Q35" s="66"/>
      <c r="R35" s="66"/>
      <c r="S35" s="66"/>
      <c r="T35" s="72"/>
      <c r="V35" s="97"/>
      <c r="W35" s="98"/>
      <c r="X35" s="98"/>
      <c r="Y35" s="98"/>
      <c r="Z35" s="98"/>
      <c r="AA35" s="98"/>
      <c r="AB35" s="98"/>
      <c r="AC35" s="99"/>
    </row>
    <row r="36" spans="2:29" ht="14.4" customHeight="1" x14ac:dyDescent="0.3">
      <c r="B36" s="103"/>
      <c r="C36" s="103"/>
      <c r="D36" s="103"/>
      <c r="E36" s="103"/>
      <c r="F36" s="103"/>
      <c r="G36" s="103"/>
      <c r="I36" s="67"/>
      <c r="J36" s="67"/>
      <c r="K36" s="67"/>
      <c r="L36" s="67"/>
      <c r="M36" s="71"/>
      <c r="N36" s="66"/>
      <c r="O36" s="66"/>
      <c r="P36" s="66"/>
      <c r="Q36" s="66"/>
      <c r="R36" s="66"/>
      <c r="S36" s="66"/>
      <c r="T36" s="72"/>
      <c r="V36" s="97"/>
      <c r="W36" s="98"/>
      <c r="X36" s="98"/>
      <c r="Y36" s="98"/>
      <c r="Z36" s="98"/>
      <c r="AA36" s="98"/>
      <c r="AB36" s="98"/>
      <c r="AC36" s="99"/>
    </row>
    <row r="37" spans="2:29" ht="14.4" customHeight="1" x14ac:dyDescent="0.3">
      <c r="B37" s="103"/>
      <c r="C37" s="103"/>
      <c r="D37" s="103"/>
      <c r="E37" s="103"/>
      <c r="F37" s="103"/>
      <c r="G37" s="103"/>
      <c r="I37" s="67"/>
      <c r="J37" s="67"/>
      <c r="K37" s="67"/>
      <c r="L37" s="67"/>
      <c r="M37" s="71"/>
      <c r="N37" s="66"/>
      <c r="O37" s="66"/>
      <c r="P37" s="66"/>
      <c r="Q37" s="66"/>
      <c r="R37" s="66"/>
      <c r="S37" s="66"/>
      <c r="T37" s="72"/>
      <c r="V37" s="97"/>
      <c r="W37" s="98"/>
      <c r="X37" s="98"/>
      <c r="Y37" s="98"/>
      <c r="Z37" s="98"/>
      <c r="AA37" s="98"/>
      <c r="AB37" s="98"/>
      <c r="AC37" s="99"/>
    </row>
    <row r="38" spans="2:29" ht="14.4" customHeight="1" x14ac:dyDescent="0.3">
      <c r="B38" s="103"/>
      <c r="C38" s="103"/>
      <c r="D38" s="103"/>
      <c r="E38" s="103"/>
      <c r="F38" s="103"/>
      <c r="G38" s="103"/>
      <c r="I38" s="67"/>
      <c r="J38" s="67"/>
      <c r="K38" s="67"/>
      <c r="L38" s="67"/>
      <c r="M38" s="71"/>
      <c r="N38" s="66"/>
      <c r="O38" s="66"/>
      <c r="P38" s="66"/>
      <c r="Q38" s="66"/>
      <c r="R38" s="66"/>
      <c r="S38" s="66"/>
      <c r="T38" s="72"/>
      <c r="V38" s="97"/>
      <c r="W38" s="98"/>
      <c r="X38" s="98"/>
      <c r="Y38" s="98"/>
      <c r="Z38" s="98"/>
      <c r="AA38" s="98"/>
      <c r="AB38" s="98"/>
      <c r="AC38" s="99"/>
    </row>
    <row r="39" spans="2:29" ht="14.4" customHeight="1" x14ac:dyDescent="0.3">
      <c r="B39" s="103"/>
      <c r="C39" s="103"/>
      <c r="D39" s="103"/>
      <c r="E39" s="103"/>
      <c r="F39" s="103"/>
      <c r="G39" s="103"/>
      <c r="I39" s="67"/>
      <c r="J39" s="67"/>
      <c r="K39" s="67"/>
      <c r="L39" s="67"/>
      <c r="M39" s="71"/>
      <c r="N39" s="66"/>
      <c r="O39" s="66"/>
      <c r="P39" s="66"/>
      <c r="Q39" s="66"/>
      <c r="R39" s="66"/>
      <c r="S39" s="66"/>
      <c r="T39" s="72"/>
      <c r="V39" s="97"/>
      <c r="W39" s="98"/>
      <c r="X39" s="98"/>
      <c r="Y39" s="98"/>
      <c r="Z39" s="98"/>
      <c r="AA39" s="98"/>
      <c r="AB39" s="98"/>
      <c r="AC39" s="99"/>
    </row>
    <row r="40" spans="2:29" ht="14.4" customHeight="1" x14ac:dyDescent="0.3">
      <c r="B40" s="103"/>
      <c r="C40" s="103"/>
      <c r="D40" s="103"/>
      <c r="E40" s="103"/>
      <c r="F40" s="103"/>
      <c r="G40" s="103"/>
      <c r="I40" s="67"/>
      <c r="J40" s="67"/>
      <c r="K40" s="67"/>
      <c r="L40" s="67"/>
      <c r="M40" s="71"/>
      <c r="N40" s="66"/>
      <c r="O40" s="66"/>
      <c r="P40" s="66"/>
      <c r="Q40" s="66"/>
      <c r="R40" s="66"/>
      <c r="S40" s="66"/>
      <c r="T40" s="72"/>
      <c r="V40" s="97"/>
      <c r="W40" s="98"/>
      <c r="X40" s="98"/>
      <c r="Y40" s="98"/>
      <c r="Z40" s="98"/>
      <c r="AA40" s="98"/>
      <c r="AB40" s="98"/>
      <c r="AC40" s="99"/>
    </row>
    <row r="41" spans="2:29" ht="15" customHeight="1" x14ac:dyDescent="0.3">
      <c r="B41" s="103"/>
      <c r="C41" s="103"/>
      <c r="D41" s="103"/>
      <c r="E41" s="103"/>
      <c r="F41" s="103"/>
      <c r="G41" s="103"/>
      <c r="I41" s="67"/>
      <c r="J41" s="67"/>
      <c r="K41" s="67"/>
      <c r="L41" s="67"/>
      <c r="M41" s="71"/>
      <c r="N41" s="66"/>
      <c r="O41" s="66"/>
      <c r="P41" s="66"/>
      <c r="Q41" s="66"/>
      <c r="R41" s="66"/>
      <c r="S41" s="66"/>
      <c r="T41" s="72"/>
      <c r="V41" s="97"/>
      <c r="W41" s="98"/>
      <c r="X41" s="98"/>
      <c r="Y41" s="98"/>
      <c r="Z41" s="98"/>
      <c r="AA41" s="98"/>
      <c r="AB41" s="98"/>
      <c r="AC41" s="99"/>
    </row>
    <row r="42" spans="2:29" ht="14.4" customHeight="1" x14ac:dyDescent="0.3">
      <c r="B42" s="103"/>
      <c r="C42" s="103"/>
      <c r="D42" s="103"/>
      <c r="E42" s="103"/>
      <c r="F42" s="103"/>
      <c r="G42" s="103"/>
      <c r="I42" s="67"/>
      <c r="J42" s="67"/>
      <c r="K42" s="67"/>
      <c r="L42" s="67"/>
      <c r="M42" s="71"/>
      <c r="N42" s="66"/>
      <c r="O42" s="66"/>
      <c r="P42" s="66"/>
      <c r="Q42" s="66"/>
      <c r="R42" s="66"/>
      <c r="S42" s="66"/>
      <c r="T42" s="72"/>
      <c r="V42" s="97"/>
      <c r="W42" s="98"/>
      <c r="X42" s="98"/>
      <c r="Y42" s="98"/>
      <c r="Z42" s="98"/>
      <c r="AA42" s="98"/>
      <c r="AB42" s="98"/>
      <c r="AC42" s="99"/>
    </row>
    <row r="43" spans="2:29" ht="14.4" customHeight="1" x14ac:dyDescent="0.3">
      <c r="B43" s="103"/>
      <c r="C43" s="103"/>
      <c r="D43" s="103"/>
      <c r="E43" s="103"/>
      <c r="F43" s="103"/>
      <c r="G43" s="103"/>
      <c r="I43" s="67"/>
      <c r="J43" s="67"/>
      <c r="K43" s="67"/>
      <c r="L43" s="67"/>
      <c r="M43" s="71"/>
      <c r="N43" s="66"/>
      <c r="O43" s="66"/>
      <c r="P43" s="66"/>
      <c r="Q43" s="66"/>
      <c r="R43" s="66"/>
      <c r="S43" s="66"/>
      <c r="T43" s="72"/>
      <c r="V43" s="97"/>
      <c r="W43" s="98"/>
      <c r="X43" s="98"/>
      <c r="Y43" s="98"/>
      <c r="Z43" s="98"/>
      <c r="AA43" s="98"/>
      <c r="AB43" s="98"/>
      <c r="AC43" s="99"/>
    </row>
    <row r="44" spans="2:29" ht="14.4" customHeight="1" x14ac:dyDescent="0.3">
      <c r="B44" s="103"/>
      <c r="C44" s="103"/>
      <c r="D44" s="103"/>
      <c r="E44" s="103"/>
      <c r="F44" s="103"/>
      <c r="G44" s="103"/>
      <c r="I44" s="67"/>
      <c r="J44" s="67"/>
      <c r="K44" s="67"/>
      <c r="L44" s="67"/>
      <c r="M44" s="71"/>
      <c r="N44" s="66"/>
      <c r="O44" s="66"/>
      <c r="P44" s="66"/>
      <c r="Q44" s="66"/>
      <c r="R44" s="66"/>
      <c r="S44" s="66"/>
      <c r="T44" s="72"/>
      <c r="V44" s="97"/>
      <c r="W44" s="98"/>
      <c r="X44" s="98"/>
      <c r="Y44" s="98"/>
      <c r="Z44" s="98"/>
      <c r="AA44" s="98"/>
      <c r="AB44" s="98"/>
      <c r="AC44" s="99"/>
    </row>
    <row r="45" spans="2:29" ht="14.4" customHeight="1" x14ac:dyDescent="0.3">
      <c r="B45" s="103"/>
      <c r="C45" s="103"/>
      <c r="D45" s="103"/>
      <c r="E45" s="103"/>
      <c r="F45" s="103"/>
      <c r="G45" s="103"/>
      <c r="I45" s="67"/>
      <c r="J45" s="67"/>
      <c r="K45" s="67"/>
      <c r="L45" s="67"/>
      <c r="M45" s="71"/>
      <c r="N45" s="66"/>
      <c r="O45" s="66"/>
      <c r="P45" s="66"/>
      <c r="Q45" s="66"/>
      <c r="R45" s="66"/>
      <c r="S45" s="66"/>
      <c r="T45" s="72"/>
      <c r="V45" s="97"/>
      <c r="W45" s="98"/>
      <c r="X45" s="98"/>
      <c r="Y45" s="98"/>
      <c r="Z45" s="98"/>
      <c r="AA45" s="98"/>
      <c r="AB45" s="98"/>
      <c r="AC45" s="99"/>
    </row>
    <row r="46" spans="2:29" ht="14.4" customHeight="1" x14ac:dyDescent="0.3">
      <c r="B46" s="103"/>
      <c r="C46" s="103"/>
      <c r="D46" s="103"/>
      <c r="E46" s="103"/>
      <c r="F46" s="103"/>
      <c r="G46" s="103"/>
      <c r="I46" s="67"/>
      <c r="J46" s="67"/>
      <c r="K46" s="67"/>
      <c r="L46" s="67"/>
      <c r="M46" s="71"/>
      <c r="N46" s="66"/>
      <c r="O46" s="66"/>
      <c r="P46" s="66"/>
      <c r="Q46" s="66"/>
      <c r="R46" s="66"/>
      <c r="S46" s="66"/>
      <c r="T46" s="72"/>
      <c r="V46" s="97"/>
      <c r="W46" s="98"/>
      <c r="X46" s="98"/>
      <c r="Y46" s="98"/>
      <c r="Z46" s="98"/>
      <c r="AA46" s="98"/>
      <c r="AB46" s="98"/>
      <c r="AC46" s="99"/>
    </row>
    <row r="47" spans="2:29" ht="15" customHeight="1" thickBot="1" x14ac:dyDescent="0.35">
      <c r="M47" s="73"/>
      <c r="N47" s="74"/>
      <c r="O47" s="74"/>
      <c r="P47" s="74"/>
      <c r="Q47" s="74"/>
      <c r="R47" s="74"/>
      <c r="S47" s="74"/>
      <c r="T47" s="75"/>
      <c r="V47" s="100"/>
      <c r="W47" s="101"/>
      <c r="X47" s="101"/>
      <c r="Y47" s="101"/>
      <c r="Z47" s="101"/>
      <c r="AA47" s="101"/>
      <c r="AB47" s="101"/>
      <c r="AC47" s="102"/>
    </row>
  </sheetData>
  <mergeCells count="25">
    <mergeCell ref="A3:AC7"/>
    <mergeCell ref="V27:AC47"/>
    <mergeCell ref="B27:G46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C23"/>
    <mergeCell ref="F23:G23"/>
    <mergeCell ref="J23:K23"/>
    <mergeCell ref="A9:A10"/>
    <mergeCell ref="V9:AC9"/>
    <mergeCell ref="N21:O21"/>
    <mergeCell ref="N22:O22"/>
    <mergeCell ref="N20:O20"/>
    <mergeCell ref="B9:B10"/>
    <mergeCell ref="C9:C10"/>
    <mergeCell ref="D9:I9"/>
    <mergeCell ref="J9:O9"/>
    <mergeCell ref="P9:U9"/>
  </mergeCells>
  <pageMargins left="0.25" right="0.25" top="0.75" bottom="0.75" header="0.3" footer="0.3"/>
  <pageSetup paperSize="9" scale="21" orientation="landscape" r:id="rId1"/>
  <colBreaks count="1" manualBreakCount="1">
    <brk id="30" min="1" max="5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2947D-389C-4FB6-8684-2D2581170340}">
  <sheetPr>
    <pageSetUpPr fitToPage="1"/>
  </sheetPr>
  <dimension ref="A1:AC24"/>
  <sheetViews>
    <sheetView zoomScale="25" zoomScaleNormal="25" zoomScaleSheetLayoutView="47" workbookViewId="0">
      <selection activeCell="AM10" sqref="AM10"/>
    </sheetView>
  </sheetViews>
  <sheetFormatPr defaultRowHeight="14.4" x14ac:dyDescent="0.3"/>
  <cols>
    <col min="1" max="1" width="12.21875" customWidth="1"/>
    <col min="2" max="2" width="34.5546875" customWidth="1"/>
    <col min="3" max="3" width="20.5546875" customWidth="1"/>
    <col min="4" max="4" width="19.44140625" bestFit="1" customWidth="1"/>
    <col min="5" max="5" width="21.109375" customWidth="1"/>
    <col min="6" max="6" width="19.77734375" customWidth="1"/>
    <col min="7" max="7" width="20.44140625" customWidth="1"/>
    <col min="8" max="8" width="18.6640625" bestFit="1" customWidth="1"/>
    <col min="9" max="9" width="19" customWidth="1"/>
    <col min="10" max="10" width="20.109375" customWidth="1"/>
    <col min="11" max="11" width="19.109375" customWidth="1"/>
    <col min="12" max="12" width="19.88671875" bestFit="1" customWidth="1"/>
    <col min="13" max="13" width="21.109375" customWidth="1"/>
    <col min="14" max="14" width="19.5546875" customWidth="1"/>
    <col min="15" max="15" width="18.6640625" bestFit="1" customWidth="1"/>
    <col min="16" max="16" width="20" customWidth="1"/>
    <col min="17" max="17" width="19.88671875" customWidth="1"/>
    <col min="18" max="18" width="18.5546875" customWidth="1"/>
    <col min="19" max="19" width="18.77734375" customWidth="1"/>
    <col min="20" max="20" width="18.33203125" customWidth="1"/>
    <col min="21" max="21" width="17.77734375" customWidth="1"/>
    <col min="22" max="22" width="19.33203125" customWidth="1"/>
    <col min="23" max="23" width="20.5546875" customWidth="1"/>
    <col min="24" max="24" width="19" customWidth="1"/>
    <col min="25" max="25" width="18.6640625" customWidth="1"/>
    <col min="26" max="26" width="18.21875" customWidth="1"/>
    <col min="27" max="27" width="18" customWidth="1"/>
    <col min="28" max="28" width="0.21875" customWidth="1"/>
    <col min="29" max="29" width="21.33203125" customWidth="1"/>
  </cols>
  <sheetData>
    <row r="1" spans="1:29" ht="53.25" customHeight="1" x14ac:dyDescent="0.45">
      <c r="A1" s="112" t="s">
        <v>11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"/>
      <c r="AC1" s="11"/>
    </row>
    <row r="2" spans="1:29" ht="4.5" customHeight="1" thickBot="1" x14ac:dyDescent="0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69" customHeight="1" thickBot="1" x14ac:dyDescent="0.35">
      <c r="A3" s="88" t="s">
        <v>6</v>
      </c>
      <c r="B3" s="88" t="s">
        <v>1</v>
      </c>
      <c r="C3" s="88" t="s">
        <v>5</v>
      </c>
      <c r="D3" s="81" t="s">
        <v>7</v>
      </c>
      <c r="E3" s="82"/>
      <c r="F3" s="82"/>
      <c r="G3" s="82"/>
      <c r="H3" s="82"/>
      <c r="I3" s="90"/>
      <c r="J3" s="81" t="s">
        <v>19</v>
      </c>
      <c r="K3" s="82"/>
      <c r="L3" s="82"/>
      <c r="M3" s="82"/>
      <c r="N3" s="82"/>
      <c r="O3" s="90"/>
      <c r="P3" s="91" t="s">
        <v>23</v>
      </c>
      <c r="Q3" s="92"/>
      <c r="R3" s="92"/>
      <c r="S3" s="92"/>
      <c r="T3" s="92"/>
      <c r="U3" s="92"/>
      <c r="V3" s="81" t="s">
        <v>32</v>
      </c>
      <c r="W3" s="82"/>
      <c r="X3" s="82"/>
      <c r="Y3" s="82"/>
      <c r="Z3" s="82"/>
      <c r="AA3" s="82"/>
      <c r="AB3" s="82"/>
      <c r="AC3" s="83"/>
    </row>
    <row r="4" spans="1:29" ht="90.6" thickBot="1" x14ac:dyDescent="0.65">
      <c r="A4" s="89"/>
      <c r="B4" s="89"/>
      <c r="C4" s="89"/>
      <c r="D4" s="37" t="s">
        <v>8</v>
      </c>
      <c r="E4" s="37" t="s">
        <v>9</v>
      </c>
      <c r="F4" s="37" t="s">
        <v>10</v>
      </c>
      <c r="G4" s="37" t="s">
        <v>14</v>
      </c>
      <c r="H4" s="37" t="s">
        <v>13</v>
      </c>
      <c r="I4" s="37" t="s">
        <v>12</v>
      </c>
      <c r="J4" s="37" t="s">
        <v>15</v>
      </c>
      <c r="K4" s="37" t="s">
        <v>16</v>
      </c>
      <c r="L4" s="37" t="s">
        <v>55</v>
      </c>
      <c r="M4" s="37" t="s">
        <v>56</v>
      </c>
      <c r="N4" s="37" t="s">
        <v>17</v>
      </c>
      <c r="O4" s="38" t="s">
        <v>18</v>
      </c>
      <c r="P4" s="39" t="s">
        <v>20</v>
      </c>
      <c r="Q4" s="38" t="s">
        <v>21</v>
      </c>
      <c r="R4" s="38" t="s">
        <v>22</v>
      </c>
      <c r="S4" s="40" t="s">
        <v>24</v>
      </c>
      <c r="T4" s="38" t="s">
        <v>25</v>
      </c>
      <c r="U4" s="38" t="s">
        <v>26</v>
      </c>
      <c r="V4" s="38" t="s">
        <v>33</v>
      </c>
      <c r="W4" s="41" t="s">
        <v>27</v>
      </c>
      <c r="X4" s="38" t="s">
        <v>54</v>
      </c>
      <c r="Y4" s="38" t="s">
        <v>29</v>
      </c>
      <c r="Z4" s="38" t="s">
        <v>31</v>
      </c>
      <c r="AA4" s="38" t="s">
        <v>30</v>
      </c>
      <c r="AB4" s="42"/>
      <c r="AC4" s="43" t="s">
        <v>34</v>
      </c>
    </row>
    <row r="5" spans="1:29" ht="93" customHeight="1" thickBot="1" x14ac:dyDescent="0.65">
      <c r="A5" s="44">
        <v>1</v>
      </c>
      <c r="B5" s="45" t="s">
        <v>48</v>
      </c>
      <c r="C5" s="46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v>0</v>
      </c>
      <c r="K5" s="47">
        <v>0</v>
      </c>
      <c r="L5" s="47">
        <v>0</v>
      </c>
      <c r="M5" s="47">
        <v>0</v>
      </c>
      <c r="N5" s="47">
        <v>0</v>
      </c>
      <c r="O5" s="47">
        <v>0</v>
      </c>
      <c r="P5" s="47">
        <f t="shared" ref="P5:P10" si="0">C5-D5-E5-F5-G5-H5-I5-J5-K5-L5-M5-N5-O5</f>
        <v>0</v>
      </c>
      <c r="Q5" s="47">
        <v>0</v>
      </c>
      <c r="R5" s="47">
        <v>0</v>
      </c>
      <c r="S5" s="47">
        <v>0</v>
      </c>
      <c r="T5" s="47">
        <v>0</v>
      </c>
      <c r="U5" s="47">
        <v>0</v>
      </c>
      <c r="V5" s="47">
        <v>0</v>
      </c>
      <c r="W5" s="47">
        <v>0</v>
      </c>
      <c r="X5" s="47">
        <v>0</v>
      </c>
      <c r="Y5" s="47">
        <v>0</v>
      </c>
      <c r="Z5" s="47">
        <v>0</v>
      </c>
      <c r="AA5" s="47">
        <v>0</v>
      </c>
      <c r="AB5" s="48"/>
      <c r="AC5" s="49">
        <v>0</v>
      </c>
    </row>
    <row r="6" spans="1:29" ht="180.6" thickBot="1" x14ac:dyDescent="0.65">
      <c r="A6" s="44">
        <f>A5+1</f>
        <v>2</v>
      </c>
      <c r="B6" s="45" t="s">
        <v>49</v>
      </c>
      <c r="C6" s="50">
        <v>0</v>
      </c>
      <c r="D6" s="51">
        <v>0</v>
      </c>
      <c r="E6" s="51">
        <v>0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1">
        <f t="shared" si="0"/>
        <v>0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0</v>
      </c>
      <c r="W6" s="51">
        <v>0</v>
      </c>
      <c r="X6" s="51">
        <v>0</v>
      </c>
      <c r="Y6" s="51">
        <v>0</v>
      </c>
      <c r="Z6" s="51">
        <v>0</v>
      </c>
      <c r="AA6" s="51">
        <v>0</v>
      </c>
      <c r="AB6" s="48"/>
      <c r="AC6" s="52">
        <v>0</v>
      </c>
    </row>
    <row r="7" spans="1:29" ht="93" customHeight="1" thickBot="1" x14ac:dyDescent="0.65">
      <c r="A7" s="44">
        <f t="shared" ref="A7:A8" si="1">A6+1</f>
        <v>3</v>
      </c>
      <c r="B7" s="45" t="s">
        <v>50</v>
      </c>
      <c r="C7" s="46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f t="shared" si="0"/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0</v>
      </c>
      <c r="AB7" s="48"/>
      <c r="AC7" s="49">
        <v>0</v>
      </c>
    </row>
    <row r="8" spans="1:29" ht="210.6" thickBot="1" x14ac:dyDescent="0.65">
      <c r="A8" s="44">
        <f t="shared" si="1"/>
        <v>4</v>
      </c>
      <c r="B8" s="53" t="s">
        <v>51</v>
      </c>
      <c r="C8" s="50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f t="shared" si="0"/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>
        <v>0</v>
      </c>
      <c r="AA8" s="51">
        <v>0</v>
      </c>
      <c r="AB8" s="48"/>
      <c r="AC8" s="52">
        <v>0</v>
      </c>
    </row>
    <row r="9" spans="1:29" ht="210.6" thickBot="1" x14ac:dyDescent="0.65">
      <c r="A9" s="44">
        <v>5</v>
      </c>
      <c r="B9" s="54" t="s">
        <v>52</v>
      </c>
      <c r="C9" s="50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f t="shared" si="0"/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48"/>
      <c r="AC9" s="52">
        <v>0</v>
      </c>
    </row>
    <row r="10" spans="1:29" ht="120.6" thickBot="1" x14ac:dyDescent="0.65">
      <c r="A10" s="44">
        <v>6</v>
      </c>
      <c r="B10" s="54" t="s">
        <v>53</v>
      </c>
      <c r="C10" s="46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f t="shared" si="0"/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8"/>
      <c r="AC10" s="49">
        <v>0</v>
      </c>
    </row>
    <row r="11" spans="1:29" ht="48" customHeight="1" thickBot="1" x14ac:dyDescent="0.65">
      <c r="A11" s="55"/>
      <c r="B11" s="65" t="s">
        <v>0</v>
      </c>
      <c r="C11" s="49">
        <f>SUM(C5:C10)</f>
        <v>0</v>
      </c>
      <c r="D11" s="49">
        <f t="shared" ref="D11:O11" si="2">SUM(D5:D10)</f>
        <v>0</v>
      </c>
      <c r="E11" s="49">
        <f t="shared" si="2"/>
        <v>0</v>
      </c>
      <c r="F11" s="49">
        <f t="shared" si="2"/>
        <v>0</v>
      </c>
      <c r="G11" s="49">
        <f t="shared" si="2"/>
        <v>0</v>
      </c>
      <c r="H11" s="49">
        <f t="shared" si="2"/>
        <v>0</v>
      </c>
      <c r="I11" s="49">
        <f t="shared" si="2"/>
        <v>0</v>
      </c>
      <c r="J11" s="49">
        <f t="shared" si="2"/>
        <v>0</v>
      </c>
      <c r="K11" s="49">
        <f t="shared" si="2"/>
        <v>0</v>
      </c>
      <c r="L11" s="49">
        <f t="shared" si="2"/>
        <v>0</v>
      </c>
      <c r="M11" s="49">
        <f t="shared" si="2"/>
        <v>0</v>
      </c>
      <c r="N11" s="49">
        <f t="shared" si="2"/>
        <v>0</v>
      </c>
      <c r="O11" s="49">
        <f t="shared" si="2"/>
        <v>0</v>
      </c>
      <c r="P11" s="49">
        <f t="shared" ref="P11:AA11" si="3">SUM(P5:P10)</f>
        <v>0</v>
      </c>
      <c r="Q11" s="49">
        <f t="shared" si="3"/>
        <v>0</v>
      </c>
      <c r="R11" s="49">
        <f t="shared" si="3"/>
        <v>0</v>
      </c>
      <c r="S11" s="49">
        <f t="shared" si="3"/>
        <v>0</v>
      </c>
      <c r="T11" s="49">
        <f t="shared" si="3"/>
        <v>0</v>
      </c>
      <c r="U11" s="49">
        <f t="shared" si="3"/>
        <v>0</v>
      </c>
      <c r="V11" s="49">
        <f t="shared" si="3"/>
        <v>0</v>
      </c>
      <c r="W11" s="49">
        <f t="shared" si="3"/>
        <v>0</v>
      </c>
      <c r="X11" s="49">
        <f t="shared" si="3"/>
        <v>0</v>
      </c>
      <c r="Y11" s="49">
        <f t="shared" si="3"/>
        <v>0</v>
      </c>
      <c r="Z11" s="49">
        <f t="shared" si="3"/>
        <v>0</v>
      </c>
      <c r="AA11" s="49">
        <f t="shared" si="3"/>
        <v>0</v>
      </c>
      <c r="AB11" s="56"/>
      <c r="AC11" s="49">
        <f>SUM(AC5:AC10)</f>
        <v>0</v>
      </c>
    </row>
    <row r="12" spans="1:29" ht="31.8" thickBot="1" x14ac:dyDescent="0.6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</row>
    <row r="13" spans="1:29" ht="57.6" customHeight="1" x14ac:dyDescent="0.6">
      <c r="A13" s="57"/>
      <c r="B13" s="104" t="s">
        <v>35</v>
      </c>
      <c r="C13" s="105"/>
      <c r="D13" s="58">
        <v>0</v>
      </c>
      <c r="E13" s="59"/>
      <c r="F13" s="86" t="s">
        <v>36</v>
      </c>
      <c r="G13" s="87"/>
      <c r="H13" s="58">
        <v>0</v>
      </c>
      <c r="I13" s="48"/>
      <c r="J13" s="86" t="s">
        <v>37</v>
      </c>
      <c r="K13" s="87"/>
      <c r="L13" s="58">
        <v>0</v>
      </c>
      <c r="M13" s="48"/>
      <c r="N13" s="86" t="s">
        <v>38</v>
      </c>
      <c r="O13" s="87"/>
      <c r="P13" s="58">
        <v>0</v>
      </c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</row>
    <row r="14" spans="1:29" ht="56.4" customHeight="1" x14ac:dyDescent="0.6">
      <c r="A14" s="60"/>
      <c r="B14" s="84" t="s">
        <v>39</v>
      </c>
      <c r="C14" s="85"/>
      <c r="D14" s="61">
        <f>D11+E11+F11</f>
        <v>0</v>
      </c>
      <c r="E14" s="62"/>
      <c r="F14" s="84" t="s">
        <v>40</v>
      </c>
      <c r="G14" s="85"/>
      <c r="H14" s="61">
        <f>G11+H11+I11</f>
        <v>0</v>
      </c>
      <c r="I14" s="48"/>
      <c r="J14" s="84" t="s">
        <v>39</v>
      </c>
      <c r="K14" s="85"/>
      <c r="L14" s="61">
        <f>J11+K11+L11</f>
        <v>0</v>
      </c>
      <c r="M14" s="48"/>
      <c r="N14" s="84" t="s">
        <v>40</v>
      </c>
      <c r="O14" s="85"/>
      <c r="P14" s="61">
        <f>M11+N11+O11</f>
        <v>0</v>
      </c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</row>
    <row r="15" spans="1:29" ht="57.6" customHeight="1" x14ac:dyDescent="0.6">
      <c r="A15" s="60"/>
      <c r="B15" s="106" t="s">
        <v>47</v>
      </c>
      <c r="C15" s="107"/>
      <c r="D15" s="61">
        <v>0</v>
      </c>
      <c r="E15" s="62"/>
      <c r="F15" s="84" t="s">
        <v>47</v>
      </c>
      <c r="G15" s="85"/>
      <c r="H15" s="61">
        <v>0</v>
      </c>
      <c r="I15" s="48"/>
      <c r="J15" s="84" t="s">
        <v>47</v>
      </c>
      <c r="K15" s="85"/>
      <c r="L15" s="61">
        <v>0</v>
      </c>
      <c r="M15" s="48"/>
      <c r="N15" s="84" t="s">
        <v>47</v>
      </c>
      <c r="O15" s="85"/>
      <c r="P15" s="61">
        <v>0</v>
      </c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</row>
    <row r="16" spans="1:29" ht="53.4" customHeight="1" thickBot="1" x14ac:dyDescent="0.65">
      <c r="A16" s="60"/>
      <c r="B16" s="108" t="s">
        <v>2</v>
      </c>
      <c r="C16" s="109"/>
      <c r="D16" s="63">
        <f>D13-D14-D15</f>
        <v>0</v>
      </c>
      <c r="E16" s="64"/>
      <c r="F16" s="110" t="s">
        <v>2</v>
      </c>
      <c r="G16" s="111"/>
      <c r="H16" s="63">
        <f>H13-H14-H15</f>
        <v>0</v>
      </c>
      <c r="I16" s="48"/>
      <c r="J16" s="110" t="s">
        <v>2</v>
      </c>
      <c r="K16" s="111"/>
      <c r="L16" s="63">
        <f>K13-K14-K15</f>
        <v>0</v>
      </c>
      <c r="M16" s="48"/>
      <c r="N16" s="110" t="s">
        <v>2</v>
      </c>
      <c r="O16" s="111"/>
      <c r="P16" s="63">
        <f>O13-O14-O15</f>
        <v>0</v>
      </c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</row>
    <row r="17" spans="1:16" x14ac:dyDescent="0.3">
      <c r="A17" s="6"/>
      <c r="B17" s="7"/>
    </row>
    <row r="18" spans="1:16" x14ac:dyDescent="0.3">
      <c r="A18" s="6"/>
      <c r="B18" s="8"/>
    </row>
    <row r="19" spans="1:16" x14ac:dyDescent="0.3">
      <c r="D19" s="4"/>
      <c r="E19" s="4"/>
    </row>
    <row r="20" spans="1:16" ht="27" customHeight="1" x14ac:dyDescent="0.3">
      <c r="A20" s="9"/>
      <c r="B20" s="1"/>
      <c r="C20" s="2"/>
      <c r="D20" s="10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27" customHeight="1" x14ac:dyDescent="0.3">
      <c r="A21" s="9"/>
      <c r="B21" s="1"/>
      <c r="C21" s="2"/>
      <c r="D21" s="2"/>
      <c r="E21" s="3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27" customHeight="1" x14ac:dyDescent="0.3">
      <c r="A22" s="9"/>
      <c r="B22" s="2"/>
      <c r="C22" s="2"/>
      <c r="D22" s="2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2"/>
    </row>
    <row r="23" spans="1:16" ht="27" customHeight="1" x14ac:dyDescent="0.3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27" customHeight="1" x14ac:dyDescent="0.3">
      <c r="A24" s="2"/>
      <c r="B24" s="2"/>
      <c r="C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</sheetData>
  <mergeCells count="24">
    <mergeCell ref="N14:O14"/>
    <mergeCell ref="N13:O13"/>
    <mergeCell ref="N16:O16"/>
    <mergeCell ref="N15:O15"/>
    <mergeCell ref="J14:K14"/>
    <mergeCell ref="J13:K13"/>
    <mergeCell ref="J16:K16"/>
    <mergeCell ref="J15:K15"/>
    <mergeCell ref="B15:C15"/>
    <mergeCell ref="B16:C16"/>
    <mergeCell ref="B13:C13"/>
    <mergeCell ref="B14:C14"/>
    <mergeCell ref="A1:AA1"/>
    <mergeCell ref="A3:A4"/>
    <mergeCell ref="B3:B4"/>
    <mergeCell ref="C3:C4"/>
    <mergeCell ref="D3:I3"/>
    <mergeCell ref="J3:O3"/>
    <mergeCell ref="P3:U3"/>
    <mergeCell ref="V3:AC3"/>
    <mergeCell ref="F14:G14"/>
    <mergeCell ref="F13:G13"/>
    <mergeCell ref="F16:G16"/>
    <mergeCell ref="F15:G15"/>
  </mergeCells>
  <pageMargins left="0.25" right="0.25" top="0.75" bottom="0.75" header="0.3" footer="0.3"/>
  <pageSetup paperSize="9" scale="22" orientation="landscape" r:id="rId1"/>
  <colBreaks count="1" manualBreakCount="1">
    <brk id="30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4"/>
  <sheetViews>
    <sheetView view="pageBreakPreview" topLeftCell="A8" zoomScale="41" zoomScaleNormal="55" zoomScaleSheetLayoutView="41" workbookViewId="0">
      <selection activeCell="W9" sqref="W9"/>
    </sheetView>
  </sheetViews>
  <sheetFormatPr defaultRowHeight="14.4" x14ac:dyDescent="0.3"/>
  <cols>
    <col min="1" max="1" width="7.5546875" customWidth="1"/>
    <col min="2" max="2" width="27.5546875" customWidth="1"/>
    <col min="3" max="3" width="20.5546875" customWidth="1"/>
    <col min="4" max="4" width="19.44140625" bestFit="1" customWidth="1"/>
    <col min="5" max="5" width="18.44140625" bestFit="1" customWidth="1"/>
    <col min="6" max="6" width="18" customWidth="1"/>
    <col min="7" max="7" width="18.6640625" customWidth="1"/>
    <col min="8" max="8" width="18.6640625" bestFit="1" customWidth="1"/>
    <col min="9" max="9" width="19" customWidth="1"/>
    <col min="10" max="10" width="20.109375" customWidth="1"/>
    <col min="11" max="11" width="19.109375" customWidth="1"/>
    <col min="12" max="12" width="19.88671875" bestFit="1" customWidth="1"/>
    <col min="13" max="13" width="20.5546875" bestFit="1" customWidth="1"/>
    <col min="14" max="14" width="21.5546875" bestFit="1" customWidth="1"/>
    <col min="15" max="15" width="18.6640625" bestFit="1" customWidth="1"/>
    <col min="16" max="16" width="22.21875" customWidth="1"/>
    <col min="17" max="17" width="19.88671875" hidden="1" customWidth="1"/>
    <col min="18" max="18" width="18.5546875" customWidth="1"/>
    <col min="19" max="19" width="18.77734375" customWidth="1"/>
    <col min="20" max="20" width="18.33203125" customWidth="1"/>
    <col min="21" max="21" width="17.77734375" customWidth="1"/>
    <col min="22" max="22" width="19.33203125" customWidth="1"/>
    <col min="23" max="23" width="20.5546875" customWidth="1"/>
    <col min="24" max="24" width="19" customWidth="1"/>
    <col min="25" max="25" width="18.6640625" customWidth="1"/>
    <col min="26" max="26" width="18.21875" customWidth="1"/>
    <col min="27" max="27" width="18" customWidth="1"/>
    <col min="28" max="28" width="8.88671875" hidden="1" customWidth="1"/>
    <col min="29" max="29" width="21.33203125" customWidth="1"/>
  </cols>
  <sheetData>
    <row r="1" spans="1:29" ht="53.25" customHeight="1" x14ac:dyDescent="0.45">
      <c r="A1" s="120" t="s">
        <v>11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1"/>
      <c r="AC1" s="11"/>
    </row>
    <row r="2" spans="1:29" ht="4.5" customHeight="1" thickBot="1" x14ac:dyDescent="0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64.5" customHeight="1" thickBot="1" x14ac:dyDescent="0.35">
      <c r="A3" s="116" t="s">
        <v>6</v>
      </c>
      <c r="B3" s="116" t="s">
        <v>1</v>
      </c>
      <c r="C3" s="116" t="s">
        <v>5</v>
      </c>
      <c r="D3" s="118" t="s">
        <v>23</v>
      </c>
      <c r="E3" s="119"/>
      <c r="F3" s="119"/>
      <c r="G3" s="119"/>
      <c r="H3" s="119"/>
      <c r="I3" s="119"/>
      <c r="J3" s="122" t="s">
        <v>32</v>
      </c>
      <c r="K3" s="123"/>
      <c r="L3" s="123"/>
      <c r="M3" s="123"/>
      <c r="N3" s="123"/>
      <c r="O3" s="123"/>
      <c r="P3" s="123"/>
      <c r="Q3" s="124"/>
    </row>
    <row r="4" spans="1:29" ht="63" customHeight="1" thickBot="1" x14ac:dyDescent="0.35">
      <c r="A4" s="117"/>
      <c r="B4" s="117"/>
      <c r="C4" s="117"/>
      <c r="D4" s="13" t="s">
        <v>20</v>
      </c>
      <c r="E4" s="12" t="s">
        <v>21</v>
      </c>
      <c r="F4" s="12" t="s">
        <v>22</v>
      </c>
      <c r="G4" s="14" t="s">
        <v>24</v>
      </c>
      <c r="H4" s="12" t="s">
        <v>25</v>
      </c>
      <c r="I4" s="12" t="s">
        <v>26</v>
      </c>
      <c r="J4" s="12" t="s">
        <v>33</v>
      </c>
      <c r="K4" s="15" t="s">
        <v>27</v>
      </c>
      <c r="L4" s="12" t="s">
        <v>28</v>
      </c>
      <c r="M4" s="12" t="s">
        <v>29</v>
      </c>
      <c r="N4" s="12" t="s">
        <v>31</v>
      </c>
      <c r="O4" s="12" t="s">
        <v>30</v>
      </c>
      <c r="P4" s="36" t="s">
        <v>34</v>
      </c>
    </row>
    <row r="5" spans="1:29" ht="93" customHeight="1" thickBot="1" x14ac:dyDescent="0.35">
      <c r="A5" s="16">
        <v>1</v>
      </c>
      <c r="B5" s="17" t="s">
        <v>41</v>
      </c>
      <c r="C5" s="18">
        <v>0</v>
      </c>
      <c r="D5" s="19" t="e">
        <f>C5-#REF!-#REF!-#REF!-#REF!-#REF!-#REF!-#REF!-#REF!-#REF!-#REF!-#REF!-#REF!</f>
        <v>#REF!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20">
        <v>0</v>
      </c>
    </row>
    <row r="6" spans="1:29" ht="93" customHeight="1" thickBot="1" x14ac:dyDescent="0.35">
      <c r="A6" s="16">
        <f>A5+1</f>
        <v>2</v>
      </c>
      <c r="B6" s="17" t="s">
        <v>42</v>
      </c>
      <c r="C6" s="21">
        <v>0</v>
      </c>
      <c r="D6" s="22" t="e">
        <f>C6-#REF!-#REF!-#REF!-#REF!-#REF!-#REF!-#REF!-#REF!-#REF!-#REF!-#REF!-#REF!</f>
        <v>#REF!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3">
        <v>0</v>
      </c>
    </row>
    <row r="7" spans="1:29" ht="93" customHeight="1" thickBot="1" x14ac:dyDescent="0.35">
      <c r="A7" s="16">
        <f t="shared" ref="A7:A8" si="0">A6+1</f>
        <v>3</v>
      </c>
      <c r="B7" s="17" t="s">
        <v>43</v>
      </c>
      <c r="C7" s="18">
        <v>0</v>
      </c>
      <c r="D7" s="19" t="e">
        <f>C7-#REF!-#REF!-#REF!-#REF!-#REF!-#REF!-#REF!-#REF!-#REF!-#REF!-#REF!-#REF!</f>
        <v>#REF!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20">
        <v>0</v>
      </c>
    </row>
    <row r="8" spans="1:29" ht="93" customHeight="1" thickBot="1" x14ac:dyDescent="0.35">
      <c r="A8" s="16">
        <f t="shared" si="0"/>
        <v>4</v>
      </c>
      <c r="B8" s="24" t="s">
        <v>44</v>
      </c>
      <c r="C8" s="21">
        <v>0</v>
      </c>
      <c r="D8" s="22" t="e">
        <f>C8-#REF!-#REF!-#REF!-#REF!-#REF!-#REF!-#REF!-#REF!-#REF!-#REF!-#REF!-#REF!</f>
        <v>#REF!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3">
        <v>0</v>
      </c>
    </row>
    <row r="9" spans="1:29" ht="93" customHeight="1" thickBot="1" x14ac:dyDescent="0.35">
      <c r="A9" s="16">
        <v>5</v>
      </c>
      <c r="B9" s="25" t="s">
        <v>45</v>
      </c>
      <c r="C9" s="21">
        <v>0</v>
      </c>
      <c r="D9" s="22" t="e">
        <f>C9-#REF!-#REF!-#REF!-#REF!-#REF!-#REF!-#REF!-#REF!-#REF!-#REF!-#REF!-#REF!</f>
        <v>#REF!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3">
        <v>0</v>
      </c>
    </row>
    <row r="10" spans="1:29" ht="93" customHeight="1" thickBot="1" x14ac:dyDescent="0.35">
      <c r="A10" s="16">
        <v>6</v>
      </c>
      <c r="B10" s="25" t="s">
        <v>46</v>
      </c>
      <c r="C10" s="18">
        <v>0</v>
      </c>
      <c r="D10" s="19" t="e">
        <f>C10-#REF!-#REF!-#REF!-#REF!-#REF!-#REF!-#REF!-#REF!-#REF!-#REF!-#REF!-#REF!</f>
        <v>#REF!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20">
        <v>0</v>
      </c>
    </row>
    <row r="11" spans="1:29" ht="48" customHeight="1" thickBot="1" x14ac:dyDescent="0.35">
      <c r="A11" s="26"/>
      <c r="B11" s="27" t="s">
        <v>0</v>
      </c>
      <c r="C11" s="20">
        <f t="shared" ref="C11:P11" si="1">SUM(C5:C10)</f>
        <v>0</v>
      </c>
      <c r="D11" s="20" t="e">
        <f t="shared" si="1"/>
        <v>#REF!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K11" s="20">
        <f t="shared" si="1"/>
        <v>0</v>
      </c>
      <c r="L11" s="20">
        <f t="shared" si="1"/>
        <v>0</v>
      </c>
      <c r="M11" s="20">
        <f t="shared" si="1"/>
        <v>0</v>
      </c>
      <c r="N11" s="20">
        <f t="shared" si="1"/>
        <v>0</v>
      </c>
      <c r="O11" s="20">
        <f t="shared" si="1"/>
        <v>0</v>
      </c>
      <c r="P11" s="20">
        <f t="shared" si="1"/>
        <v>0</v>
      </c>
    </row>
    <row r="12" spans="1:29" ht="24" thickBot="1" x14ac:dyDescent="0.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ht="57.75" customHeight="1" x14ac:dyDescent="0.45">
      <c r="A13" s="28"/>
      <c r="B13" s="127" t="s">
        <v>35</v>
      </c>
      <c r="C13" s="128"/>
      <c r="D13" s="29">
        <v>0</v>
      </c>
      <c r="E13" s="30"/>
      <c r="F13" s="127" t="s">
        <v>36</v>
      </c>
      <c r="G13" s="128"/>
      <c r="H13" s="29">
        <v>0</v>
      </c>
      <c r="I13" s="11"/>
      <c r="J13" s="133" t="s">
        <v>37</v>
      </c>
      <c r="K13" s="134"/>
      <c r="L13" s="29">
        <v>0</v>
      </c>
      <c r="M13" s="11"/>
      <c r="N13" s="133" t="s">
        <v>38</v>
      </c>
      <c r="O13" s="134"/>
      <c r="P13" s="29">
        <v>0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ht="45.75" customHeight="1" x14ac:dyDescent="0.45">
      <c r="A14" s="31"/>
      <c r="B14" s="114" t="s">
        <v>39</v>
      </c>
      <c r="C14" s="115"/>
      <c r="D14" s="32" t="e">
        <f>#REF!+#REF!+#REF!</f>
        <v>#REF!</v>
      </c>
      <c r="E14" s="33"/>
      <c r="F14" s="129" t="s">
        <v>40</v>
      </c>
      <c r="G14" s="130"/>
      <c r="H14" s="32" t="e">
        <f>#REF!+#REF!+#REF!</f>
        <v>#REF!</v>
      </c>
      <c r="I14" s="11"/>
      <c r="J14" s="114" t="s">
        <v>39</v>
      </c>
      <c r="K14" s="115"/>
      <c r="L14" s="32" t="e">
        <f>#REF!+#REF!+#REF!</f>
        <v>#REF!</v>
      </c>
      <c r="M14" s="11"/>
      <c r="N14" s="114" t="s">
        <v>4</v>
      </c>
      <c r="O14" s="115"/>
      <c r="P14" s="32" t="e">
        <f>#REF!+#REF!+#REF!</f>
        <v>#REF!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ht="47.25" customHeight="1" x14ac:dyDescent="0.45">
      <c r="A15" s="31"/>
      <c r="B15" s="129" t="s">
        <v>3</v>
      </c>
      <c r="C15" s="130"/>
      <c r="D15" s="32">
        <v>0</v>
      </c>
      <c r="E15" s="33"/>
      <c r="F15" s="129" t="s">
        <v>3</v>
      </c>
      <c r="G15" s="130"/>
      <c r="H15" s="32">
        <v>0</v>
      </c>
      <c r="I15" s="11"/>
      <c r="J15" s="114" t="s">
        <v>3</v>
      </c>
      <c r="K15" s="115"/>
      <c r="L15" s="32">
        <v>0</v>
      </c>
      <c r="M15" s="11"/>
      <c r="N15" s="114" t="s">
        <v>3</v>
      </c>
      <c r="O15" s="115"/>
      <c r="P15" s="32">
        <v>0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ht="33" customHeight="1" thickBot="1" x14ac:dyDescent="0.5">
      <c r="A16" s="31"/>
      <c r="B16" s="131" t="s">
        <v>2</v>
      </c>
      <c r="C16" s="132"/>
      <c r="D16" s="34" t="e">
        <f>D13-D14-D15</f>
        <v>#REF!</v>
      </c>
      <c r="E16" s="35"/>
      <c r="F16" s="131" t="s">
        <v>2</v>
      </c>
      <c r="G16" s="132"/>
      <c r="H16" s="34" t="e">
        <f>H13-H14-H15</f>
        <v>#REF!</v>
      </c>
      <c r="I16" s="11"/>
      <c r="J16" s="125" t="s">
        <v>2</v>
      </c>
      <c r="K16" s="126"/>
      <c r="L16" s="34">
        <f>K13-K14-K15</f>
        <v>0</v>
      </c>
      <c r="M16" s="11"/>
      <c r="N16" s="125" t="s">
        <v>2</v>
      </c>
      <c r="O16" s="126"/>
      <c r="P16" s="34">
        <f>O13-O14-O15</f>
        <v>0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16" x14ac:dyDescent="0.3">
      <c r="A17" s="6"/>
      <c r="B17" s="7"/>
    </row>
    <row r="18" spans="1:16" x14ac:dyDescent="0.3">
      <c r="A18" s="6"/>
      <c r="B18" s="8"/>
    </row>
    <row r="19" spans="1:16" x14ac:dyDescent="0.3">
      <c r="D19" s="4"/>
      <c r="E19" s="4"/>
    </row>
    <row r="20" spans="1:16" ht="27" customHeight="1" x14ac:dyDescent="0.3">
      <c r="A20" s="9"/>
      <c r="B20" s="1"/>
      <c r="C20" s="2"/>
      <c r="D20" s="10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27" customHeight="1" x14ac:dyDescent="0.3">
      <c r="A21" s="9"/>
      <c r="B21" s="1"/>
      <c r="C21" s="2"/>
      <c r="D21" s="2"/>
      <c r="E21" s="3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27" customHeight="1" x14ac:dyDescent="0.3">
      <c r="A22" s="9"/>
      <c r="B22" s="2"/>
      <c r="C22" s="2"/>
      <c r="D22" s="2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2"/>
    </row>
    <row r="23" spans="1:16" ht="27" customHeight="1" x14ac:dyDescent="0.3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27" customHeight="1" x14ac:dyDescent="0.3">
      <c r="A24" s="2"/>
      <c r="B24" s="2"/>
      <c r="C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</sheetData>
  <mergeCells count="22">
    <mergeCell ref="A1:AA1"/>
    <mergeCell ref="J3:Q3"/>
    <mergeCell ref="N16:O16"/>
    <mergeCell ref="B13:C13"/>
    <mergeCell ref="B14:C14"/>
    <mergeCell ref="B15:C15"/>
    <mergeCell ref="B16:C16"/>
    <mergeCell ref="F13:G13"/>
    <mergeCell ref="F14:G14"/>
    <mergeCell ref="F15:G15"/>
    <mergeCell ref="F16:G16"/>
    <mergeCell ref="J13:K13"/>
    <mergeCell ref="J14:K14"/>
    <mergeCell ref="J15:K15"/>
    <mergeCell ref="J16:K16"/>
    <mergeCell ref="N13:O13"/>
    <mergeCell ref="N14:O14"/>
    <mergeCell ref="N15:O15"/>
    <mergeCell ref="A3:A4"/>
    <mergeCell ref="B3:B4"/>
    <mergeCell ref="C3:C4"/>
    <mergeCell ref="D3:I3"/>
  </mergeCells>
  <pageMargins left="0.25" right="0.25" top="0.75" bottom="0.75" header="0.3" footer="0.3"/>
  <pageSetup paperSize="9" scale="26" fitToHeight="0" orientation="landscape" horizontalDpi="300" verticalDpi="300" r:id="rId1"/>
  <colBreaks count="1" manualBreakCount="1">
    <brk id="30" max="3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U 2 F I W L 4 Q j a e k A A A A 9 g A A A B I A H A B D b 2 5 m a W c v U G F j a 2 F n Z S 5 4 b W w g o h g A K K A U A A A A A A A A A A A A A A A A A A A A A A A A A A A A h Y 9 B D o I w F E S v Q r q n L d U Y Q j 5 l 4 V Y S E x O j y 6 Z W a I S P o U W 4 m w u P 5 B X E K O r O 5 b x 5 i 5 n 7 9 Q b Z U F f B x b T O N p i S i H I S G N T N w W K R k s 4 f w 5 h k E t Z K n 1 R h g l F G l w z u k J L S + 3 P C W N / 3 t J / R p i 2 Y 4 D x i u 3 y 1 0 a W p F f n I 9 r 8 c W n R e o T Z E w v Y 1 R g o a i T l d i J h y Y B O E 3 O J X E O P e Z / s D Y d l V v m u N N B j m e 2 B T B P b + I B 9 Q S w M E F A A C A A g A U 2 F I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N h S F g o i k e 4 D g A A A B E A A A A T A B w A R m 9 y b X V s Y X M v U 2 V j d G l v b j E u b S C i G A A o o B Q A A A A A A A A A A A A A A A A A A A A A A A A A A A A r T k 0 u y c z P U w i G 0 I b W A F B L A Q I t A B Q A A g A I A F N h S F i + E I 2 n p A A A A P Y A A A A S A A A A A A A A A A A A A A A A A A A A A A B D b 2 5 m a W c v U G F j a 2 F n Z S 5 4 b W x Q S w E C L Q A U A A I A C A B T Y U h Y D 8 r p q 6 Q A A A D p A A A A E w A A A A A A A A A A A A A A A A D w A A A A W 0 N v b n R l b n R f V H l w Z X N d L n h t b F B L A Q I t A B Q A A g A I A F N h S F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e y g + W f K n 2 Q 6 n j C K 2 j w G i p A A A A A A I A A A A A A B B m A A A A A Q A A I A A A A N c O S J S 8 9 h D k 9 M T E g b x 2 a 8 V v 1 9 i u 3 m v p h e L f V / Q 1 R Q 0 W A A A A A A 6 A A A A A A g A A I A A A A H 0 V c J E G y O I E w C q 9 N i V Z b u n / U J H z H G C N j 7 W O V M s V l Y A J U A A A A N Q 9 p t B v 7 m l O g Q R Y m x m F Y f W F L h 6 V / p K / 4 k 2 8 z l 7 7 w x g b 2 c 1 k + y 8 8 a 8 a k t t u L 5 M 3 f y l G O y 9 5 G 6 o S q J r j T y t j Y Q L 8 A k U 0 A + 9 g H z u f / 2 k K N z F P 1 Q A A A A A F 2 / n l W 8 N Z E j u 9 X Z 2 q 2 y I o z 0 s O h a W t O S S R 5 2 8 9 L 4 V 2 p T V 4 W e T L M q T I J / q g V T 9 O 0 R 3 N 4 9 u o j Q 8 s g m e n 7 P j W X i k E = < / D a t a M a s h u p > 
</file>

<file path=customXml/itemProps1.xml><?xml version="1.0" encoding="utf-8"?>
<ds:datastoreItem xmlns:ds="http://schemas.openxmlformats.org/officeDocument/2006/customXml" ds:itemID="{F90D450A-AD93-413C-9226-258E0E0E02E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Jadual Perbelanjaan GPNS 2023</vt:lpstr>
      <vt:lpstr>Jadual Perbelanjaan GPNS</vt:lpstr>
      <vt:lpstr>SHEET 1</vt:lpstr>
      <vt:lpstr>'Jadual Perbelanjaan GPNS'!Print_Area</vt:lpstr>
      <vt:lpstr>'Jadual Perbelanjaan GPNS 2023'!Print_Area</vt:lpstr>
      <vt:lpstr>'SHEET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KUIS</dc:creator>
  <cp:lastModifiedBy>Nazirul Zainudin</cp:lastModifiedBy>
  <cp:lastPrinted>2024-01-11T01:10:48Z</cp:lastPrinted>
  <dcterms:created xsi:type="dcterms:W3CDTF">2016-10-06T04:23:08Z</dcterms:created>
  <dcterms:modified xsi:type="dcterms:W3CDTF">2024-05-31T01:57:10Z</dcterms:modified>
</cp:coreProperties>
</file>